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KOMINFOSP\Downloads\"/>
    </mc:Choice>
  </mc:AlternateContent>
  <xr:revisionPtr revIDLastSave="0" documentId="8_{6059ED59-C723-4BBC-9B18-A4A53D03AFD4}" xr6:coauthVersionLast="45" xr6:coauthVersionMax="45" xr10:uidLastSave="{00000000-0000-0000-0000-000000000000}"/>
  <bookViews>
    <workbookView xWindow="-120" yWindow="-120" windowWidth="20730" windowHeight="11160" xr2:uid="{8B7994F8-B554-4D9F-85FE-B2157D8C328C}"/>
  </bookViews>
  <sheets>
    <sheet name="wil. administrati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9" i="1" l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45" i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37" i="1"/>
  <c r="D138" i="1" s="1"/>
  <c r="D139" i="1" s="1"/>
  <c r="D140" i="1" s="1"/>
  <c r="D141" i="1" s="1"/>
  <c r="D142" i="1" s="1"/>
  <c r="D143" i="1" s="1"/>
  <c r="D144" i="1" s="1"/>
  <c r="D129" i="1"/>
  <c r="D130" i="1" s="1"/>
  <c r="D131" i="1" s="1"/>
  <c r="D132" i="1" s="1"/>
  <c r="D133" i="1" s="1"/>
  <c r="D134" i="1" s="1"/>
  <c r="D135" i="1" s="1"/>
  <c r="D136" i="1" s="1"/>
  <c r="D128" i="1"/>
  <c r="D127" i="1"/>
  <c r="D117" i="1"/>
  <c r="D118" i="1" s="1"/>
  <c r="D119" i="1" s="1"/>
  <c r="D120" i="1" s="1"/>
  <c r="D121" i="1" s="1"/>
  <c r="D122" i="1" s="1"/>
  <c r="D123" i="1" s="1"/>
  <c r="D124" i="1" s="1"/>
  <c r="D125" i="1" s="1"/>
  <c r="D126" i="1" s="1"/>
  <c r="D116" i="1"/>
  <c r="D115" i="1"/>
  <c r="D114" i="1"/>
  <c r="D101" i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89" i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88" i="1"/>
  <c r="D87" i="1"/>
  <c r="D77" i="1"/>
  <c r="D78" i="1" s="1"/>
  <c r="D79" i="1" s="1"/>
  <c r="D80" i="1" s="1"/>
  <c r="D81" i="1" s="1"/>
  <c r="D82" i="1" s="1"/>
  <c r="D83" i="1" s="1"/>
  <c r="D84" i="1" s="1"/>
  <c r="D85" i="1" s="1"/>
  <c r="D86" i="1" s="1"/>
  <c r="D76" i="1"/>
  <c r="D75" i="1"/>
  <c r="D57" i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56" i="1"/>
  <c r="D55" i="1"/>
  <c r="D54" i="1"/>
  <c r="D37" i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36" i="1"/>
  <c r="D14" i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8" i="1"/>
  <c r="D9" i="1" s="1"/>
  <c r="D7" i="1"/>
  <c r="D10" i="1" l="1"/>
  <c r="D11" i="1" s="1"/>
  <c r="D12" i="1" s="1"/>
  <c r="D13" i="1" s="1"/>
  <c r="H9" i="1" s="1"/>
  <c r="H13" i="1"/>
  <c r="H15" i="1"/>
  <c r="H11" i="1"/>
  <c r="H10" i="1"/>
  <c r="H6" i="1"/>
  <c r="H16" i="1"/>
  <c r="H8" i="1"/>
  <c r="H14" i="1"/>
  <c r="H12" i="1" l="1"/>
  <c r="H17" i="1"/>
  <c r="H7" i="1"/>
  <c r="H18" i="1" s="1"/>
</calcChain>
</file>

<file path=xl/sharedStrings.xml><?xml version="1.0" encoding="utf-8"?>
<sst xmlns="http://schemas.openxmlformats.org/spreadsheetml/2006/main" count="349" uniqueCount="170">
  <si>
    <r>
      <rPr>
        <sz val="11"/>
        <color theme="1"/>
        <rFont val="Arial"/>
      </rPr>
      <t xml:space="preserve">Tabel / </t>
    </r>
    <r>
      <rPr>
        <i/>
        <sz val="11"/>
        <color theme="1"/>
        <rFont val="Arial"/>
      </rPr>
      <t xml:space="preserve">Table  </t>
    </r>
    <r>
      <rPr>
        <sz val="11"/>
        <color theme="1"/>
        <rFont val="Arial"/>
      </rPr>
      <t>2.1.5</t>
    </r>
  </si>
  <si>
    <t xml:space="preserve">Keadaan Wilayah Administratif Per-Kecamatan </t>
  </si>
  <si>
    <t>Keadaan Sampai Desember 2024</t>
  </si>
  <si>
    <t xml:space="preserve">Nomor Kode Wilayah </t>
  </si>
  <si>
    <t>Status</t>
  </si>
  <si>
    <t>Nama</t>
  </si>
  <si>
    <t>Jumlah Desa</t>
  </si>
  <si>
    <t>Kecamatan</t>
  </si>
  <si>
    <t>Kecamatan Batulicin</t>
  </si>
  <si>
    <t>Desa</t>
  </si>
  <si>
    <t>Desa Segumbang</t>
  </si>
  <si>
    <t>Kecamatan Kusan Hilir</t>
  </si>
  <si>
    <t>Desa Kersik Putih</t>
  </si>
  <si>
    <t>Kecamatan Sungai Loban</t>
  </si>
  <si>
    <t>Desa Maju Makmur</t>
  </si>
  <si>
    <t>Kecamatan Satui</t>
  </si>
  <si>
    <t>Desa Maju Bersama</t>
  </si>
  <si>
    <t>Kecamatan Kusan Hulu</t>
  </si>
  <si>
    <t>Desa Sukamaju</t>
  </si>
  <si>
    <t>Kecamatan Simpang Empat</t>
  </si>
  <si>
    <t>Desa Polewali Marajae</t>
  </si>
  <si>
    <t>Kecamatan Karang Bintang</t>
  </si>
  <si>
    <t>Desa Danau Indah</t>
  </si>
  <si>
    <t>Kecamatan Mantewe</t>
  </si>
  <si>
    <t>Kecamatan Angsana</t>
  </si>
  <si>
    <t>Desa Betung</t>
  </si>
  <si>
    <t>Kecamatan Kuranji</t>
  </si>
  <si>
    <t>Desa Sungai Lembu</t>
  </si>
  <si>
    <t>Kecamatan Kusan Tengah</t>
  </si>
  <si>
    <t>Desa Wirittasi</t>
  </si>
  <si>
    <t>Kecamatan Teluk Kepayang</t>
  </si>
  <si>
    <t>Desa Pejala</t>
  </si>
  <si>
    <t>Desa Pagarruyung</t>
  </si>
  <si>
    <t>Desa Muara Pagatan Tengah</t>
  </si>
  <si>
    <t>Desa Kampung Baru</t>
  </si>
  <si>
    <t>Desa Pasar Baru</t>
  </si>
  <si>
    <t>Desa Batuah</t>
  </si>
  <si>
    <t>Desa Barugelang</t>
  </si>
  <si>
    <t>Desa Pulau Salak</t>
  </si>
  <si>
    <t>Desa Mudalang</t>
  </si>
  <si>
    <t>Desa Tanette</t>
  </si>
  <si>
    <t>Desa Muara Pagatan</t>
  </si>
  <si>
    <t>Desa Pulau Satu</t>
  </si>
  <si>
    <t>Desa Juku Eja</t>
  </si>
  <si>
    <t>Desa Gusunge</t>
  </si>
  <si>
    <t>Desa Rantau Panjang Hulu</t>
  </si>
  <si>
    <t>Desa Penyolongan</t>
  </si>
  <si>
    <t>Desa Beringin</t>
  </si>
  <si>
    <t>Desa Rantau Panjang Hilir</t>
  </si>
  <si>
    <t>Desa Sari Mulya</t>
  </si>
  <si>
    <t>Desa Sungai Loban</t>
  </si>
  <si>
    <t>Desa Sebamban Lama</t>
  </si>
  <si>
    <t>Desa Sebamban Baru</t>
  </si>
  <si>
    <t>Desa Sungai Dua Laut</t>
  </si>
  <si>
    <t>Desa Marga Mulya</t>
  </si>
  <si>
    <t>Desa Sari Utama</t>
  </si>
  <si>
    <t>Desa Tri Mulya</t>
  </si>
  <si>
    <t>Desa Dwi Marga Utama</t>
  </si>
  <si>
    <t>Desa Kerta Buwana</t>
  </si>
  <si>
    <t>Desa Batu Meranti</t>
  </si>
  <si>
    <t>Desa Tri Martani</t>
  </si>
  <si>
    <t>Desa Sumber Makmur</t>
  </si>
  <si>
    <t>Desa Biduri Bersujud</t>
  </si>
  <si>
    <t>Desa Sumber Sari</t>
  </si>
  <si>
    <t>Desa Wanasari</t>
  </si>
  <si>
    <t>Desa Damar Indah</t>
  </si>
  <si>
    <t>Desa Setarap</t>
  </si>
  <si>
    <t>Desa Satui Timur</t>
  </si>
  <si>
    <t>Desa Sungai Cuka</t>
  </si>
  <si>
    <t>Desa Jombang</t>
  </si>
  <si>
    <t>Desa Satui Barat</t>
  </si>
  <si>
    <t>Desa Sekapuk</t>
  </si>
  <si>
    <t>Desa Sungai Danau</t>
  </si>
  <si>
    <t>Desa Wonorejo</t>
  </si>
  <si>
    <t>Desa Tegal Sari</t>
  </si>
  <si>
    <t>Desa Sumber Arum</t>
  </si>
  <si>
    <t>Desa Sejahtera Mulia</t>
  </si>
  <si>
    <t>Desa Al-Kautsar</t>
  </si>
  <si>
    <t>Desa Makmur Mulia</t>
  </si>
  <si>
    <t>Desa Sinar Bulan</t>
  </si>
  <si>
    <t>Desa Pendamaran Jaya</t>
  </si>
  <si>
    <t>Desa Sido Rejo</t>
  </si>
  <si>
    <t>Desa Beruntung Jaya</t>
  </si>
  <si>
    <t>Desa Barakat Mufakat</t>
  </si>
  <si>
    <t>Desa Makmur Jaya</t>
  </si>
  <si>
    <t>Desa Lasung</t>
  </si>
  <si>
    <t>Desa Manuntung</t>
  </si>
  <si>
    <t>Desa Anjir Baru</t>
  </si>
  <si>
    <t>Desa Binawara</t>
  </si>
  <si>
    <t>Desa Pacakan</t>
  </si>
  <si>
    <t>Desa Sungai Rukam</t>
  </si>
  <si>
    <t>Desa Bakarangan</t>
  </si>
  <si>
    <t>Desa Karang Mulya</t>
  </si>
  <si>
    <t>Desa Harapan Jaya</t>
  </si>
  <si>
    <t>Desa Karang Sari</t>
  </si>
  <si>
    <t>Desa Sarigadung</t>
  </si>
  <si>
    <t>Desa Mekar Sari</t>
  </si>
  <si>
    <t>Desa Sungai Dua</t>
  </si>
  <si>
    <t>Desa Batu Ampar</t>
  </si>
  <si>
    <t>Desa Gunungbesar</t>
  </si>
  <si>
    <t>Desa Pulau Burung</t>
  </si>
  <si>
    <t>Desa Baroqah</t>
  </si>
  <si>
    <t>Desa Bersujud</t>
  </si>
  <si>
    <t>Desa Sejahtera</t>
  </si>
  <si>
    <t>Desa Gunung Antasari</t>
  </si>
  <si>
    <t>Desa Hidayah Makmur</t>
  </si>
  <si>
    <t>Desa Plajau Mulia</t>
  </si>
  <si>
    <t>Desa Kupang Berkah Jaya</t>
  </si>
  <si>
    <t>Desa Karang Bintang</t>
  </si>
  <si>
    <t>Desa Pandan Sari</t>
  </si>
  <si>
    <t>Desa Rejowinangun</t>
  </si>
  <si>
    <t>Desa Selaselilau</t>
  </si>
  <si>
    <t>Desa Pematang Ulin</t>
  </si>
  <si>
    <t>Desa Batulicin Irigasi</t>
  </si>
  <si>
    <t>Desa Manunggal</t>
  </si>
  <si>
    <t>Desa Sumber Wangi</t>
  </si>
  <si>
    <t>Desa Madu Retno</t>
  </si>
  <si>
    <t>Desa Maju Sejahtera</t>
  </si>
  <si>
    <t>Desa Karang Rejo</t>
  </si>
  <si>
    <t>Desa Karang Nunggal</t>
  </si>
  <si>
    <t>Desa Mantewe</t>
  </si>
  <si>
    <t>Desa Dukuh Rejo</t>
  </si>
  <si>
    <t>Desa Rejosari</t>
  </si>
  <si>
    <t>Desa Sukadamai</t>
  </si>
  <si>
    <t>Desa Bulurejo</t>
  </si>
  <si>
    <t>Desa Sidomulyo</t>
  </si>
  <si>
    <t>Desa Sepakat</t>
  </si>
  <si>
    <t>Desa Emil Baru</t>
  </si>
  <si>
    <t>Desa Mentawakan Mulia</t>
  </si>
  <si>
    <t>Desa Maju Mulyo</t>
  </si>
  <si>
    <t>Desa Gunung Raya</t>
  </si>
  <si>
    <t>Desa Bunati</t>
  </si>
  <si>
    <t>Desa Purwodadi</t>
  </si>
  <si>
    <t>Desa Sumber Baru</t>
  </si>
  <si>
    <t>Desa Karang Indah</t>
  </si>
  <si>
    <t>Desa Angsana</t>
  </si>
  <si>
    <t>Desa Banjarsari</t>
  </si>
  <si>
    <t>Desa Bayansari</t>
  </si>
  <si>
    <t>Desa Makmur</t>
  </si>
  <si>
    <t>Desa Mekar Jaya</t>
  </si>
  <si>
    <t>Desa Giri Mulya</t>
  </si>
  <si>
    <t>Desa Kuranji</t>
  </si>
  <si>
    <t>Desa Waringin Tunggal</t>
  </si>
  <si>
    <t>Desa Mustika</t>
  </si>
  <si>
    <t>Desa Indraloka Jaya</t>
  </si>
  <si>
    <t>Desa Karang Intan</t>
  </si>
  <si>
    <t>Desa Ringkit</t>
  </si>
  <si>
    <t>Desa Saring Sungai Bubu</t>
  </si>
  <si>
    <t>Desa Saring Sei Binjai</t>
  </si>
  <si>
    <t>Desa Sepunggur</t>
  </si>
  <si>
    <t>Desa Serdangan</t>
  </si>
  <si>
    <t>Desa Satiung</t>
  </si>
  <si>
    <t>Desa Api-Api</t>
  </si>
  <si>
    <t>Desa Pakatellu</t>
  </si>
  <si>
    <t>Desa Manurung</t>
  </si>
  <si>
    <t>Desa Batarang</t>
  </si>
  <si>
    <t>Desa Pulau Tanjung</t>
  </si>
  <si>
    <t>Desa Upt. Karya Bakti</t>
  </si>
  <si>
    <t>Desa Salimuran</t>
  </si>
  <si>
    <t>Desa Teluk Kepayang</t>
  </si>
  <si>
    <t>Desa Guntung</t>
  </si>
  <si>
    <t>Desa Mangkalapi</t>
  </si>
  <si>
    <t>Desa Tibarau Panjang</t>
  </si>
  <si>
    <t>Desa Darasan Binjai</t>
  </si>
  <si>
    <t>Desa Tapus</t>
  </si>
  <si>
    <t>Desa Hati'if</t>
  </si>
  <si>
    <t>Desa Batu Bulan</t>
  </si>
  <si>
    <t>Desa Tamunih</t>
  </si>
  <si>
    <t>Desa Dadap Kusan Raya</t>
  </si>
  <si>
    <t>Sumber Data Dinas Pemberdayaan Masyarakat dan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</si>
</sst>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Arial"/>
    </font>
    <font>
      <i/>
      <sz val="11"/>
      <color theme="1"/>
      <name val="Arial"/>
    </font>
    <font>
      <i/>
      <sz val="12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DA5E-A66D-428E-9FF3-EC0054C7FA52}">
  <sheetPr>
    <tabColor rgb="FF00FF00"/>
    <pageSetUpPr fitToPage="1"/>
  </sheetPr>
  <dimension ref="A1:I1000"/>
  <sheetViews>
    <sheetView tabSelected="1" workbookViewId="0">
      <selection sqref="A1:C1"/>
    </sheetView>
  </sheetViews>
  <sheetFormatPr defaultColWidth="14.42578125" defaultRowHeight="15" customHeight="1" x14ac:dyDescent="0.25"/>
  <cols>
    <col min="1" max="1" width="17.140625" customWidth="1"/>
    <col min="2" max="2" width="16.28515625" customWidth="1"/>
    <col min="3" max="3" width="43" customWidth="1"/>
    <col min="4" max="4" width="24.28515625" customWidth="1"/>
    <col min="5" max="6" width="8.7109375" customWidth="1"/>
    <col min="7" max="7" width="24.28515625" customWidth="1"/>
    <col min="8" max="8" width="11.85546875" customWidth="1"/>
    <col min="9" max="26" width="8.7109375" customWidth="1"/>
  </cols>
  <sheetData>
    <row r="1" spans="1:9" x14ac:dyDescent="0.25">
      <c r="A1" s="1" t="s">
        <v>0</v>
      </c>
      <c r="B1" s="2"/>
      <c r="C1" s="2"/>
    </row>
    <row r="2" spans="1:9" x14ac:dyDescent="0.25">
      <c r="A2" s="3" t="s">
        <v>1</v>
      </c>
      <c r="B2" s="2"/>
      <c r="C2" s="2"/>
    </row>
    <row r="3" spans="1:9" x14ac:dyDescent="0.25">
      <c r="A3" s="1" t="s">
        <v>2</v>
      </c>
      <c r="B3" s="2"/>
      <c r="C3" s="2"/>
    </row>
    <row r="5" spans="1:9" ht="28.5" x14ac:dyDescent="0.25">
      <c r="A5" s="4" t="s">
        <v>3</v>
      </c>
      <c r="B5" s="5" t="s">
        <v>4</v>
      </c>
      <c r="C5" s="5" t="s">
        <v>5</v>
      </c>
      <c r="H5" s="6" t="s">
        <v>6</v>
      </c>
    </row>
    <row r="6" spans="1:9" x14ac:dyDescent="0.25">
      <c r="A6" s="7">
        <v>631001</v>
      </c>
      <c r="B6" s="8" t="s">
        <v>7</v>
      </c>
      <c r="C6" s="9" t="s">
        <v>8</v>
      </c>
      <c r="D6" s="6" t="s">
        <v>8</v>
      </c>
      <c r="G6" s="6" t="s">
        <v>8</v>
      </c>
      <c r="H6" s="6">
        <f t="shared" ref="H6:H17" si="0">COUNTIF($D$6:$D$170,G6)-1</f>
        <v>7</v>
      </c>
      <c r="I6" s="6">
        <v>7</v>
      </c>
    </row>
    <row r="7" spans="1:9" x14ac:dyDescent="0.25">
      <c r="A7" s="10">
        <v>6310012005</v>
      </c>
      <c r="B7" s="11" t="s">
        <v>9</v>
      </c>
      <c r="C7" s="12" t="s">
        <v>10</v>
      </c>
      <c r="D7" s="6" t="str">
        <f t="shared" ref="D7:D70" si="1">IF(B7="Kecamatan",C7,D6)</f>
        <v>Kecamatan Batulicin</v>
      </c>
      <c r="G7" s="6" t="s">
        <v>11</v>
      </c>
      <c r="H7" s="6">
        <f t="shared" si="0"/>
        <v>21</v>
      </c>
      <c r="I7" s="6">
        <v>21</v>
      </c>
    </row>
    <row r="8" spans="1:9" x14ac:dyDescent="0.25">
      <c r="A8" s="10">
        <v>6310012006</v>
      </c>
      <c r="B8" s="11" t="s">
        <v>9</v>
      </c>
      <c r="C8" s="12" t="s">
        <v>12</v>
      </c>
      <c r="D8" s="6" t="str">
        <f t="shared" si="1"/>
        <v>Kecamatan Batulicin</v>
      </c>
      <c r="G8" s="6" t="s">
        <v>13</v>
      </c>
      <c r="H8" s="6">
        <f t="shared" si="0"/>
        <v>17</v>
      </c>
      <c r="I8" s="6">
        <v>17</v>
      </c>
    </row>
    <row r="9" spans="1:9" x14ac:dyDescent="0.25">
      <c r="A9" s="10">
        <v>6310012029</v>
      </c>
      <c r="B9" s="11" t="s">
        <v>9</v>
      </c>
      <c r="C9" s="12" t="s">
        <v>14</v>
      </c>
      <c r="D9" s="6" t="str">
        <f t="shared" si="1"/>
        <v>Kecamatan Batulicin</v>
      </c>
      <c r="G9" s="6" t="s">
        <v>15</v>
      </c>
      <c r="H9" s="6">
        <f t="shared" si="0"/>
        <v>20</v>
      </c>
      <c r="I9" s="6">
        <v>20</v>
      </c>
    </row>
    <row r="10" spans="1:9" x14ac:dyDescent="0.25">
      <c r="A10" s="10">
        <v>6310012030</v>
      </c>
      <c r="B10" s="11" t="s">
        <v>9</v>
      </c>
      <c r="C10" s="12" t="s">
        <v>16</v>
      </c>
      <c r="D10" s="6" t="str">
        <f t="shared" si="1"/>
        <v>Kecamatan Batulicin</v>
      </c>
      <c r="G10" s="6" t="s">
        <v>17</v>
      </c>
      <c r="H10" s="6">
        <f t="shared" si="0"/>
        <v>11</v>
      </c>
      <c r="I10" s="6">
        <v>11</v>
      </c>
    </row>
    <row r="11" spans="1:9" x14ac:dyDescent="0.25">
      <c r="A11" s="10">
        <v>6310012031</v>
      </c>
      <c r="B11" s="11" t="s">
        <v>9</v>
      </c>
      <c r="C11" s="12" t="s">
        <v>18</v>
      </c>
      <c r="D11" s="6" t="str">
        <f t="shared" si="1"/>
        <v>Kecamatan Batulicin</v>
      </c>
      <c r="G11" s="6" t="s">
        <v>19</v>
      </c>
      <c r="H11" s="6">
        <f t="shared" si="0"/>
        <v>13</v>
      </c>
      <c r="I11" s="6">
        <v>13</v>
      </c>
    </row>
    <row r="12" spans="1:9" x14ac:dyDescent="0.25">
      <c r="A12" s="10">
        <v>6310012032</v>
      </c>
      <c r="B12" s="11" t="s">
        <v>9</v>
      </c>
      <c r="C12" s="12" t="s">
        <v>20</v>
      </c>
      <c r="D12" s="6" t="str">
        <f t="shared" si="1"/>
        <v>Kecamatan Batulicin</v>
      </c>
      <c r="G12" s="6" t="s">
        <v>21</v>
      </c>
      <c r="H12" s="6">
        <f t="shared" si="0"/>
        <v>12</v>
      </c>
      <c r="I12" s="6">
        <v>12</v>
      </c>
    </row>
    <row r="13" spans="1:9" x14ac:dyDescent="0.25">
      <c r="A13" s="10">
        <v>6310012033</v>
      </c>
      <c r="B13" s="11" t="s">
        <v>9</v>
      </c>
      <c r="C13" s="12" t="s">
        <v>22</v>
      </c>
      <c r="D13" s="6" t="str">
        <f t="shared" si="1"/>
        <v>Kecamatan Batulicin</v>
      </c>
      <c r="G13" s="6" t="s">
        <v>23</v>
      </c>
      <c r="H13" s="6">
        <f t="shared" si="0"/>
        <v>12</v>
      </c>
      <c r="I13" s="6">
        <v>12</v>
      </c>
    </row>
    <row r="14" spans="1:9" x14ac:dyDescent="0.25">
      <c r="A14" s="7">
        <v>631002</v>
      </c>
      <c r="B14" s="8" t="s">
        <v>7</v>
      </c>
      <c r="C14" s="9" t="s">
        <v>11</v>
      </c>
      <c r="D14" s="6" t="str">
        <f t="shared" si="1"/>
        <v>Kecamatan Kusan Hilir</v>
      </c>
      <c r="G14" s="6" t="s">
        <v>24</v>
      </c>
      <c r="H14" s="6">
        <f t="shared" si="0"/>
        <v>9</v>
      </c>
      <c r="I14" s="6">
        <v>9</v>
      </c>
    </row>
    <row r="15" spans="1:9" x14ac:dyDescent="0.25">
      <c r="A15" s="10">
        <v>6310022002</v>
      </c>
      <c r="B15" s="11" t="s">
        <v>9</v>
      </c>
      <c r="C15" s="12" t="s">
        <v>25</v>
      </c>
      <c r="D15" s="6" t="str">
        <f t="shared" si="1"/>
        <v>Kecamatan Kusan Hilir</v>
      </c>
      <c r="G15" s="6" t="s">
        <v>26</v>
      </c>
      <c r="H15" s="6">
        <f t="shared" si="0"/>
        <v>7</v>
      </c>
      <c r="I15" s="6">
        <v>7</v>
      </c>
    </row>
    <row r="16" spans="1:9" x14ac:dyDescent="0.25">
      <c r="A16" s="10">
        <v>6310022003</v>
      </c>
      <c r="B16" s="11" t="s">
        <v>9</v>
      </c>
      <c r="C16" s="12" t="s">
        <v>27</v>
      </c>
      <c r="D16" s="6" t="str">
        <f t="shared" si="1"/>
        <v>Kecamatan Kusan Hilir</v>
      </c>
      <c r="G16" s="6" t="s">
        <v>28</v>
      </c>
      <c r="H16" s="6">
        <f t="shared" si="0"/>
        <v>13</v>
      </c>
      <c r="I16" s="6">
        <v>13</v>
      </c>
    </row>
    <row r="17" spans="1:9" x14ac:dyDescent="0.25">
      <c r="A17" s="10">
        <v>6310022004</v>
      </c>
      <c r="B17" s="11" t="s">
        <v>9</v>
      </c>
      <c r="C17" s="12" t="s">
        <v>29</v>
      </c>
      <c r="D17" s="6" t="str">
        <f t="shared" si="1"/>
        <v>Kecamatan Kusan Hilir</v>
      </c>
      <c r="G17" s="6" t="s">
        <v>30</v>
      </c>
      <c r="H17" s="6">
        <f t="shared" si="0"/>
        <v>10</v>
      </c>
      <c r="I17" s="6">
        <v>10</v>
      </c>
    </row>
    <row r="18" spans="1:9" x14ac:dyDescent="0.25">
      <c r="A18" s="10">
        <v>6310022005</v>
      </c>
      <c r="B18" s="11" t="s">
        <v>9</v>
      </c>
      <c r="C18" s="12" t="s">
        <v>31</v>
      </c>
      <c r="D18" s="6" t="str">
        <f t="shared" si="1"/>
        <v>Kecamatan Kusan Hilir</v>
      </c>
      <c r="H18" s="6">
        <f>SUM(H6:H17)</f>
        <v>152</v>
      </c>
    </row>
    <row r="19" spans="1:9" x14ac:dyDescent="0.25">
      <c r="A19" s="10">
        <v>6310022006</v>
      </c>
      <c r="B19" s="11" t="s">
        <v>9</v>
      </c>
      <c r="C19" s="12" t="s">
        <v>32</v>
      </c>
      <c r="D19" s="6" t="str">
        <f t="shared" si="1"/>
        <v>Kecamatan Kusan Hilir</v>
      </c>
    </row>
    <row r="20" spans="1:9" x14ac:dyDescent="0.25">
      <c r="A20" s="10">
        <v>6310022007</v>
      </c>
      <c r="B20" s="11" t="s">
        <v>9</v>
      </c>
      <c r="C20" s="12" t="s">
        <v>33</v>
      </c>
      <c r="D20" s="6" t="str">
        <f t="shared" si="1"/>
        <v>Kecamatan Kusan Hilir</v>
      </c>
    </row>
    <row r="21" spans="1:9" ht="15.75" customHeight="1" x14ac:dyDescent="0.25">
      <c r="A21" s="10">
        <v>6310022008</v>
      </c>
      <c r="B21" s="11" t="s">
        <v>9</v>
      </c>
      <c r="C21" s="12" t="s">
        <v>34</v>
      </c>
      <c r="D21" s="6" t="str">
        <f t="shared" si="1"/>
        <v>Kecamatan Kusan Hilir</v>
      </c>
    </row>
    <row r="22" spans="1:9" ht="15.75" customHeight="1" x14ac:dyDescent="0.25">
      <c r="A22" s="10">
        <v>6310022009</v>
      </c>
      <c r="B22" s="11" t="s">
        <v>9</v>
      </c>
      <c r="C22" s="12" t="s">
        <v>35</v>
      </c>
      <c r="D22" s="6" t="str">
        <f t="shared" si="1"/>
        <v>Kecamatan Kusan Hilir</v>
      </c>
    </row>
    <row r="23" spans="1:9" ht="15.75" customHeight="1" x14ac:dyDescent="0.25">
      <c r="A23" s="10">
        <v>6310022010</v>
      </c>
      <c r="B23" s="11" t="s">
        <v>9</v>
      </c>
      <c r="C23" s="12" t="s">
        <v>36</v>
      </c>
      <c r="D23" s="6" t="str">
        <f t="shared" si="1"/>
        <v>Kecamatan Kusan Hilir</v>
      </c>
    </row>
    <row r="24" spans="1:9" ht="15.75" customHeight="1" x14ac:dyDescent="0.25">
      <c r="A24" s="10">
        <v>6310022011</v>
      </c>
      <c r="B24" s="11" t="s">
        <v>9</v>
      </c>
      <c r="C24" s="12" t="s">
        <v>37</v>
      </c>
      <c r="D24" s="6" t="str">
        <f t="shared" si="1"/>
        <v>Kecamatan Kusan Hilir</v>
      </c>
    </row>
    <row r="25" spans="1:9" ht="15.75" customHeight="1" x14ac:dyDescent="0.25">
      <c r="A25" s="10">
        <v>6310022012</v>
      </c>
      <c r="B25" s="11" t="s">
        <v>9</v>
      </c>
      <c r="C25" s="12" t="s">
        <v>38</v>
      </c>
      <c r="D25" s="6" t="str">
        <f t="shared" si="1"/>
        <v>Kecamatan Kusan Hilir</v>
      </c>
    </row>
    <row r="26" spans="1:9" ht="15.75" customHeight="1" x14ac:dyDescent="0.25">
      <c r="A26" s="10">
        <v>6310022019</v>
      </c>
      <c r="B26" s="11" t="s">
        <v>9</v>
      </c>
      <c r="C26" s="12" t="s">
        <v>39</v>
      </c>
      <c r="D26" s="6" t="str">
        <f t="shared" si="1"/>
        <v>Kecamatan Kusan Hilir</v>
      </c>
    </row>
    <row r="27" spans="1:9" ht="15.75" customHeight="1" x14ac:dyDescent="0.25">
      <c r="A27" s="10">
        <v>6310022020</v>
      </c>
      <c r="B27" s="11" t="s">
        <v>9</v>
      </c>
      <c r="C27" s="12" t="s">
        <v>40</v>
      </c>
      <c r="D27" s="6" t="str">
        <f t="shared" si="1"/>
        <v>Kecamatan Kusan Hilir</v>
      </c>
    </row>
    <row r="28" spans="1:9" ht="15.75" customHeight="1" x14ac:dyDescent="0.25">
      <c r="A28" s="10">
        <v>6310022021</v>
      </c>
      <c r="B28" s="11" t="s">
        <v>9</v>
      </c>
      <c r="C28" s="12" t="s">
        <v>41</v>
      </c>
      <c r="D28" s="6" t="str">
        <f t="shared" si="1"/>
        <v>Kecamatan Kusan Hilir</v>
      </c>
    </row>
    <row r="29" spans="1:9" ht="15.75" customHeight="1" x14ac:dyDescent="0.25">
      <c r="A29" s="10">
        <v>6310022022</v>
      </c>
      <c r="B29" s="11" t="s">
        <v>9</v>
      </c>
      <c r="C29" s="12" t="s">
        <v>42</v>
      </c>
      <c r="D29" s="6" t="str">
        <f t="shared" si="1"/>
        <v>Kecamatan Kusan Hilir</v>
      </c>
    </row>
    <row r="30" spans="1:9" ht="15.75" customHeight="1" x14ac:dyDescent="0.25">
      <c r="A30" s="10">
        <v>6310022027</v>
      </c>
      <c r="B30" s="11" t="s">
        <v>9</v>
      </c>
      <c r="C30" s="12" t="s">
        <v>43</v>
      </c>
      <c r="D30" s="6" t="str">
        <f t="shared" si="1"/>
        <v>Kecamatan Kusan Hilir</v>
      </c>
    </row>
    <row r="31" spans="1:9" ht="15.75" customHeight="1" x14ac:dyDescent="0.25">
      <c r="A31" s="10">
        <v>6310022029</v>
      </c>
      <c r="B31" s="11" t="s">
        <v>9</v>
      </c>
      <c r="C31" s="12" t="s">
        <v>44</v>
      </c>
      <c r="D31" s="6" t="str">
        <f t="shared" si="1"/>
        <v>Kecamatan Kusan Hilir</v>
      </c>
    </row>
    <row r="32" spans="1:9" ht="15.75" customHeight="1" x14ac:dyDescent="0.25">
      <c r="A32" s="10">
        <v>6310022030</v>
      </c>
      <c r="B32" s="11" t="s">
        <v>9</v>
      </c>
      <c r="C32" s="12" t="s">
        <v>45</v>
      </c>
      <c r="D32" s="6" t="str">
        <f t="shared" si="1"/>
        <v>Kecamatan Kusan Hilir</v>
      </c>
    </row>
    <row r="33" spans="1:4" ht="15.75" customHeight="1" x14ac:dyDescent="0.25">
      <c r="A33" s="10">
        <v>6310022031</v>
      </c>
      <c r="B33" s="11" t="s">
        <v>9</v>
      </c>
      <c r="C33" s="12" t="s">
        <v>46</v>
      </c>
      <c r="D33" s="6" t="str">
        <f t="shared" si="1"/>
        <v>Kecamatan Kusan Hilir</v>
      </c>
    </row>
    <row r="34" spans="1:4" ht="15.75" customHeight="1" x14ac:dyDescent="0.25">
      <c r="A34" s="10">
        <v>6310022032</v>
      </c>
      <c r="B34" s="11" t="s">
        <v>9</v>
      </c>
      <c r="C34" s="12" t="s">
        <v>47</v>
      </c>
      <c r="D34" s="6" t="str">
        <f t="shared" si="1"/>
        <v>Kecamatan Kusan Hilir</v>
      </c>
    </row>
    <row r="35" spans="1:4" ht="15.75" customHeight="1" x14ac:dyDescent="0.25">
      <c r="A35" s="10">
        <v>6310022034</v>
      </c>
      <c r="B35" s="11" t="s">
        <v>9</v>
      </c>
      <c r="C35" s="12" t="s">
        <v>48</v>
      </c>
      <c r="D35" s="6" t="str">
        <f t="shared" si="1"/>
        <v>Kecamatan Kusan Hilir</v>
      </c>
    </row>
    <row r="36" spans="1:4" ht="15.75" customHeight="1" x14ac:dyDescent="0.25">
      <c r="A36" s="7">
        <v>631003</v>
      </c>
      <c r="B36" s="8" t="s">
        <v>7</v>
      </c>
      <c r="C36" s="9" t="s">
        <v>13</v>
      </c>
      <c r="D36" s="6" t="str">
        <f t="shared" si="1"/>
        <v>Kecamatan Sungai Loban</v>
      </c>
    </row>
    <row r="37" spans="1:4" ht="15.75" customHeight="1" x14ac:dyDescent="0.25">
      <c r="A37" s="10">
        <v>6310032001</v>
      </c>
      <c r="B37" s="11" t="s">
        <v>9</v>
      </c>
      <c r="C37" s="12" t="s">
        <v>49</v>
      </c>
      <c r="D37" s="6" t="str">
        <f t="shared" si="1"/>
        <v>Kecamatan Sungai Loban</v>
      </c>
    </row>
    <row r="38" spans="1:4" ht="15.75" customHeight="1" x14ac:dyDescent="0.25">
      <c r="A38" s="10">
        <v>6310032002</v>
      </c>
      <c r="B38" s="11" t="s">
        <v>9</v>
      </c>
      <c r="C38" s="12" t="s">
        <v>50</v>
      </c>
      <c r="D38" s="6" t="str">
        <f t="shared" si="1"/>
        <v>Kecamatan Sungai Loban</v>
      </c>
    </row>
    <row r="39" spans="1:4" ht="15.75" customHeight="1" x14ac:dyDescent="0.25">
      <c r="A39" s="10">
        <v>6310032003</v>
      </c>
      <c r="B39" s="11" t="s">
        <v>9</v>
      </c>
      <c r="C39" s="12" t="s">
        <v>51</v>
      </c>
      <c r="D39" s="6" t="str">
        <f t="shared" si="1"/>
        <v>Kecamatan Sungai Loban</v>
      </c>
    </row>
    <row r="40" spans="1:4" ht="15.75" customHeight="1" x14ac:dyDescent="0.25">
      <c r="A40" s="10">
        <v>6310032004</v>
      </c>
      <c r="B40" s="11" t="s">
        <v>9</v>
      </c>
      <c r="C40" s="12" t="s">
        <v>52</v>
      </c>
      <c r="D40" s="6" t="str">
        <f t="shared" si="1"/>
        <v>Kecamatan Sungai Loban</v>
      </c>
    </row>
    <row r="41" spans="1:4" ht="15.75" customHeight="1" x14ac:dyDescent="0.25">
      <c r="A41" s="10">
        <v>6310032005</v>
      </c>
      <c r="B41" s="11" t="s">
        <v>9</v>
      </c>
      <c r="C41" s="12" t="s">
        <v>53</v>
      </c>
      <c r="D41" s="6" t="str">
        <f t="shared" si="1"/>
        <v>Kecamatan Sungai Loban</v>
      </c>
    </row>
    <row r="42" spans="1:4" ht="15.75" customHeight="1" x14ac:dyDescent="0.25">
      <c r="A42" s="10">
        <v>6310032006</v>
      </c>
      <c r="B42" s="11" t="s">
        <v>9</v>
      </c>
      <c r="C42" s="12" t="s">
        <v>54</v>
      </c>
      <c r="D42" s="6" t="str">
        <f t="shared" si="1"/>
        <v>Kecamatan Sungai Loban</v>
      </c>
    </row>
    <row r="43" spans="1:4" ht="15.75" customHeight="1" x14ac:dyDescent="0.25">
      <c r="A43" s="10">
        <v>6310032007</v>
      </c>
      <c r="B43" s="11" t="s">
        <v>9</v>
      </c>
      <c r="C43" s="12" t="s">
        <v>55</v>
      </c>
      <c r="D43" s="6" t="str">
        <f t="shared" si="1"/>
        <v>Kecamatan Sungai Loban</v>
      </c>
    </row>
    <row r="44" spans="1:4" ht="15.75" customHeight="1" x14ac:dyDescent="0.25">
      <c r="A44" s="10">
        <v>6310032008</v>
      </c>
      <c r="B44" s="11" t="s">
        <v>9</v>
      </c>
      <c r="C44" s="12" t="s">
        <v>56</v>
      </c>
      <c r="D44" s="6" t="str">
        <f t="shared" si="1"/>
        <v>Kecamatan Sungai Loban</v>
      </c>
    </row>
    <row r="45" spans="1:4" ht="15.75" customHeight="1" x14ac:dyDescent="0.25">
      <c r="A45" s="10">
        <v>6310032010</v>
      </c>
      <c r="B45" s="11" t="s">
        <v>9</v>
      </c>
      <c r="C45" s="12" t="s">
        <v>57</v>
      </c>
      <c r="D45" s="6" t="str">
        <f t="shared" si="1"/>
        <v>Kecamatan Sungai Loban</v>
      </c>
    </row>
    <row r="46" spans="1:4" ht="15.75" customHeight="1" x14ac:dyDescent="0.25">
      <c r="A46" s="10">
        <v>6310032011</v>
      </c>
      <c r="B46" s="11" t="s">
        <v>9</v>
      </c>
      <c r="C46" s="12" t="s">
        <v>58</v>
      </c>
      <c r="D46" s="6" t="str">
        <f t="shared" si="1"/>
        <v>Kecamatan Sungai Loban</v>
      </c>
    </row>
    <row r="47" spans="1:4" ht="15.75" customHeight="1" x14ac:dyDescent="0.25">
      <c r="A47" s="10">
        <v>6310032012</v>
      </c>
      <c r="B47" s="11" t="s">
        <v>9</v>
      </c>
      <c r="C47" s="12" t="s">
        <v>59</v>
      </c>
      <c r="D47" s="6" t="str">
        <f t="shared" si="1"/>
        <v>Kecamatan Sungai Loban</v>
      </c>
    </row>
    <row r="48" spans="1:4" ht="15.75" customHeight="1" x14ac:dyDescent="0.25">
      <c r="A48" s="10">
        <v>6310032014</v>
      </c>
      <c r="B48" s="11" t="s">
        <v>9</v>
      </c>
      <c r="C48" s="12" t="s">
        <v>60</v>
      </c>
      <c r="D48" s="6" t="str">
        <f t="shared" si="1"/>
        <v>Kecamatan Sungai Loban</v>
      </c>
    </row>
    <row r="49" spans="1:4" ht="15.75" customHeight="1" x14ac:dyDescent="0.25">
      <c r="A49" s="10">
        <v>6310032015</v>
      </c>
      <c r="B49" s="11" t="s">
        <v>9</v>
      </c>
      <c r="C49" s="12" t="s">
        <v>61</v>
      </c>
      <c r="D49" s="6" t="str">
        <f t="shared" si="1"/>
        <v>Kecamatan Sungai Loban</v>
      </c>
    </row>
    <row r="50" spans="1:4" ht="15.75" customHeight="1" x14ac:dyDescent="0.25">
      <c r="A50" s="10">
        <v>6310032016</v>
      </c>
      <c r="B50" s="11" t="s">
        <v>9</v>
      </c>
      <c r="C50" s="12" t="s">
        <v>62</v>
      </c>
      <c r="D50" s="6" t="str">
        <f t="shared" si="1"/>
        <v>Kecamatan Sungai Loban</v>
      </c>
    </row>
    <row r="51" spans="1:4" ht="15.75" customHeight="1" x14ac:dyDescent="0.25">
      <c r="A51" s="10">
        <v>6310032017</v>
      </c>
      <c r="B51" s="11" t="s">
        <v>9</v>
      </c>
      <c r="C51" s="12" t="s">
        <v>63</v>
      </c>
      <c r="D51" s="6" t="str">
        <f t="shared" si="1"/>
        <v>Kecamatan Sungai Loban</v>
      </c>
    </row>
    <row r="52" spans="1:4" ht="15.75" customHeight="1" x14ac:dyDescent="0.25">
      <c r="A52" s="10">
        <v>6310032018</v>
      </c>
      <c r="B52" s="11" t="s">
        <v>9</v>
      </c>
      <c r="C52" s="12" t="s">
        <v>64</v>
      </c>
      <c r="D52" s="6" t="str">
        <f t="shared" si="1"/>
        <v>Kecamatan Sungai Loban</v>
      </c>
    </row>
    <row r="53" spans="1:4" ht="15.75" customHeight="1" x14ac:dyDescent="0.25">
      <c r="A53" s="10">
        <v>6310032019</v>
      </c>
      <c r="B53" s="11" t="s">
        <v>9</v>
      </c>
      <c r="C53" s="12" t="s">
        <v>65</v>
      </c>
      <c r="D53" s="6" t="str">
        <f t="shared" si="1"/>
        <v>Kecamatan Sungai Loban</v>
      </c>
    </row>
    <row r="54" spans="1:4" ht="15.75" customHeight="1" x14ac:dyDescent="0.25">
      <c r="A54" s="7">
        <v>631004</v>
      </c>
      <c r="B54" s="8" t="s">
        <v>7</v>
      </c>
      <c r="C54" s="9" t="s">
        <v>15</v>
      </c>
      <c r="D54" s="6" t="str">
        <f t="shared" si="1"/>
        <v>Kecamatan Satui</v>
      </c>
    </row>
    <row r="55" spans="1:4" ht="15.75" customHeight="1" x14ac:dyDescent="0.25">
      <c r="A55" s="10">
        <v>6310042003</v>
      </c>
      <c r="B55" s="11" t="s">
        <v>9</v>
      </c>
      <c r="C55" s="12" t="s">
        <v>66</v>
      </c>
      <c r="D55" s="6" t="str">
        <f t="shared" si="1"/>
        <v>Kecamatan Satui</v>
      </c>
    </row>
    <row r="56" spans="1:4" ht="15.75" customHeight="1" x14ac:dyDescent="0.25">
      <c r="A56" s="10">
        <v>6310042004</v>
      </c>
      <c r="B56" s="11" t="s">
        <v>9</v>
      </c>
      <c r="C56" s="12" t="s">
        <v>67</v>
      </c>
      <c r="D56" s="6" t="str">
        <f t="shared" si="1"/>
        <v>Kecamatan Satui</v>
      </c>
    </row>
    <row r="57" spans="1:4" ht="15.75" customHeight="1" x14ac:dyDescent="0.25">
      <c r="A57" s="10">
        <v>6310042005</v>
      </c>
      <c r="B57" s="11" t="s">
        <v>9</v>
      </c>
      <c r="C57" s="12" t="s">
        <v>68</v>
      </c>
      <c r="D57" s="6" t="str">
        <f t="shared" si="1"/>
        <v>Kecamatan Satui</v>
      </c>
    </row>
    <row r="58" spans="1:4" ht="15.75" customHeight="1" x14ac:dyDescent="0.25">
      <c r="A58" s="10">
        <v>6310042006</v>
      </c>
      <c r="B58" s="11" t="s">
        <v>9</v>
      </c>
      <c r="C58" s="12" t="s">
        <v>69</v>
      </c>
      <c r="D58" s="6" t="str">
        <f t="shared" si="1"/>
        <v>Kecamatan Satui</v>
      </c>
    </row>
    <row r="59" spans="1:4" ht="15.75" customHeight="1" x14ac:dyDescent="0.25">
      <c r="A59" s="10">
        <v>6310042008</v>
      </c>
      <c r="B59" s="11" t="s">
        <v>9</v>
      </c>
      <c r="C59" s="12" t="s">
        <v>70</v>
      </c>
      <c r="D59" s="6" t="str">
        <f t="shared" si="1"/>
        <v>Kecamatan Satui</v>
      </c>
    </row>
    <row r="60" spans="1:4" ht="15.75" customHeight="1" x14ac:dyDescent="0.25">
      <c r="A60" s="10">
        <v>6310042009</v>
      </c>
      <c r="B60" s="11" t="s">
        <v>9</v>
      </c>
      <c r="C60" s="12" t="s">
        <v>71</v>
      </c>
      <c r="D60" s="6" t="str">
        <f t="shared" si="1"/>
        <v>Kecamatan Satui</v>
      </c>
    </row>
    <row r="61" spans="1:4" ht="15.75" customHeight="1" x14ac:dyDescent="0.25">
      <c r="A61" s="10">
        <v>6310042010</v>
      </c>
      <c r="B61" s="11" t="s">
        <v>9</v>
      </c>
      <c r="C61" s="12" t="s">
        <v>72</v>
      </c>
      <c r="D61" s="6" t="str">
        <f t="shared" si="1"/>
        <v>Kecamatan Satui</v>
      </c>
    </row>
    <row r="62" spans="1:4" ht="15.75" customHeight="1" x14ac:dyDescent="0.25">
      <c r="A62" s="10">
        <v>6310042011</v>
      </c>
      <c r="B62" s="11" t="s">
        <v>9</v>
      </c>
      <c r="C62" s="12" t="s">
        <v>73</v>
      </c>
      <c r="D62" s="6" t="str">
        <f t="shared" si="1"/>
        <v>Kecamatan Satui</v>
      </c>
    </row>
    <row r="63" spans="1:4" ht="15.75" customHeight="1" x14ac:dyDescent="0.25">
      <c r="A63" s="10">
        <v>6310042012</v>
      </c>
      <c r="B63" s="11" t="s">
        <v>9</v>
      </c>
      <c r="C63" s="12" t="s">
        <v>61</v>
      </c>
      <c r="D63" s="6" t="str">
        <f t="shared" si="1"/>
        <v>Kecamatan Satui</v>
      </c>
    </row>
    <row r="64" spans="1:4" ht="15.75" customHeight="1" x14ac:dyDescent="0.25">
      <c r="A64" s="10">
        <v>6310042013</v>
      </c>
      <c r="B64" s="11" t="s">
        <v>9</v>
      </c>
      <c r="C64" s="12" t="s">
        <v>74</v>
      </c>
      <c r="D64" s="6" t="str">
        <f t="shared" si="1"/>
        <v>Kecamatan Satui</v>
      </c>
    </row>
    <row r="65" spans="1:4" ht="15.75" customHeight="1" x14ac:dyDescent="0.25">
      <c r="A65" s="10">
        <v>6310042019</v>
      </c>
      <c r="B65" s="11" t="s">
        <v>9</v>
      </c>
      <c r="C65" s="12" t="s">
        <v>75</v>
      </c>
      <c r="D65" s="6" t="str">
        <f t="shared" si="1"/>
        <v>Kecamatan Satui</v>
      </c>
    </row>
    <row r="66" spans="1:4" ht="15.75" customHeight="1" x14ac:dyDescent="0.25">
      <c r="A66" s="10">
        <v>6310042022</v>
      </c>
      <c r="B66" s="11" t="s">
        <v>9</v>
      </c>
      <c r="C66" s="12" t="s">
        <v>76</v>
      </c>
      <c r="D66" s="6" t="str">
        <f t="shared" si="1"/>
        <v>Kecamatan Satui</v>
      </c>
    </row>
    <row r="67" spans="1:4" ht="15.75" customHeight="1" x14ac:dyDescent="0.25">
      <c r="A67" s="10">
        <v>6310042023</v>
      </c>
      <c r="B67" s="11" t="s">
        <v>9</v>
      </c>
      <c r="C67" s="12" t="s">
        <v>77</v>
      </c>
      <c r="D67" s="6" t="str">
        <f t="shared" si="1"/>
        <v>Kecamatan Satui</v>
      </c>
    </row>
    <row r="68" spans="1:4" ht="15.75" customHeight="1" x14ac:dyDescent="0.25">
      <c r="A68" s="10">
        <v>6310042024</v>
      </c>
      <c r="B68" s="11" t="s">
        <v>9</v>
      </c>
      <c r="C68" s="12" t="s">
        <v>78</v>
      </c>
      <c r="D68" s="6" t="str">
        <f t="shared" si="1"/>
        <v>Kecamatan Satui</v>
      </c>
    </row>
    <row r="69" spans="1:4" ht="15.75" customHeight="1" x14ac:dyDescent="0.25">
      <c r="A69" s="10">
        <v>6310042025</v>
      </c>
      <c r="B69" s="11" t="s">
        <v>9</v>
      </c>
      <c r="C69" s="12" t="s">
        <v>79</v>
      </c>
      <c r="D69" s="6" t="str">
        <f t="shared" si="1"/>
        <v>Kecamatan Satui</v>
      </c>
    </row>
    <row r="70" spans="1:4" ht="15.75" customHeight="1" x14ac:dyDescent="0.25">
      <c r="A70" s="10">
        <v>6310042026</v>
      </c>
      <c r="B70" s="11" t="s">
        <v>9</v>
      </c>
      <c r="C70" s="12" t="s">
        <v>80</v>
      </c>
      <c r="D70" s="6" t="str">
        <f t="shared" si="1"/>
        <v>Kecamatan Satui</v>
      </c>
    </row>
    <row r="71" spans="1:4" ht="15.75" customHeight="1" x14ac:dyDescent="0.25">
      <c r="A71" s="10">
        <v>6310042027</v>
      </c>
      <c r="B71" s="11" t="s">
        <v>9</v>
      </c>
      <c r="C71" s="12" t="s">
        <v>81</v>
      </c>
      <c r="D71" s="6" t="str">
        <f t="shared" ref="D71:D134" si="2">IF(B71="Kecamatan",C71,D70)</f>
        <v>Kecamatan Satui</v>
      </c>
    </row>
    <row r="72" spans="1:4" ht="15.75" customHeight="1" x14ac:dyDescent="0.25">
      <c r="A72" s="10">
        <v>6310042028</v>
      </c>
      <c r="B72" s="11" t="s">
        <v>9</v>
      </c>
      <c r="C72" s="12" t="s">
        <v>82</v>
      </c>
      <c r="D72" s="6" t="str">
        <f t="shared" si="2"/>
        <v>Kecamatan Satui</v>
      </c>
    </row>
    <row r="73" spans="1:4" ht="15.75" customHeight="1" x14ac:dyDescent="0.25">
      <c r="A73" s="10">
        <v>6310042029</v>
      </c>
      <c r="B73" s="11" t="s">
        <v>9</v>
      </c>
      <c r="C73" s="12" t="s">
        <v>83</v>
      </c>
      <c r="D73" s="6" t="str">
        <f t="shared" si="2"/>
        <v>Kecamatan Satui</v>
      </c>
    </row>
    <row r="74" spans="1:4" ht="15.75" customHeight="1" x14ac:dyDescent="0.25">
      <c r="A74" s="10">
        <v>6310042030</v>
      </c>
      <c r="B74" s="11" t="s">
        <v>9</v>
      </c>
      <c r="C74" s="12" t="s">
        <v>84</v>
      </c>
      <c r="D74" s="6" t="str">
        <f t="shared" si="2"/>
        <v>Kecamatan Satui</v>
      </c>
    </row>
    <row r="75" spans="1:4" ht="15.75" customHeight="1" x14ac:dyDescent="0.25">
      <c r="A75" s="7">
        <v>631005</v>
      </c>
      <c r="B75" s="8" t="s">
        <v>7</v>
      </c>
      <c r="C75" s="9" t="s">
        <v>17</v>
      </c>
      <c r="D75" s="6" t="str">
        <f t="shared" si="2"/>
        <v>Kecamatan Kusan Hulu</v>
      </c>
    </row>
    <row r="76" spans="1:4" ht="15.75" customHeight="1" x14ac:dyDescent="0.25">
      <c r="A76" s="10">
        <v>6310052001</v>
      </c>
      <c r="B76" s="11" t="s">
        <v>9</v>
      </c>
      <c r="C76" s="12" t="s">
        <v>85</v>
      </c>
      <c r="D76" s="6" t="str">
        <f t="shared" si="2"/>
        <v>Kecamatan Kusan Hulu</v>
      </c>
    </row>
    <row r="77" spans="1:4" ht="15.75" customHeight="1" x14ac:dyDescent="0.25">
      <c r="A77" s="10">
        <v>6310052002</v>
      </c>
      <c r="B77" s="11" t="s">
        <v>9</v>
      </c>
      <c r="C77" s="12" t="s">
        <v>86</v>
      </c>
      <c r="D77" s="6" t="str">
        <f t="shared" si="2"/>
        <v>Kecamatan Kusan Hulu</v>
      </c>
    </row>
    <row r="78" spans="1:4" ht="15.75" customHeight="1" x14ac:dyDescent="0.25">
      <c r="A78" s="10">
        <v>6310052003</v>
      </c>
      <c r="B78" s="11" t="s">
        <v>9</v>
      </c>
      <c r="C78" s="12" t="s">
        <v>87</v>
      </c>
      <c r="D78" s="6" t="str">
        <f t="shared" si="2"/>
        <v>Kecamatan Kusan Hulu</v>
      </c>
    </row>
    <row r="79" spans="1:4" ht="15.75" customHeight="1" x14ac:dyDescent="0.25">
      <c r="A79" s="10">
        <v>6310052004</v>
      </c>
      <c r="B79" s="11" t="s">
        <v>9</v>
      </c>
      <c r="C79" s="12" t="s">
        <v>88</v>
      </c>
      <c r="D79" s="6" t="str">
        <f t="shared" si="2"/>
        <v>Kecamatan Kusan Hulu</v>
      </c>
    </row>
    <row r="80" spans="1:4" ht="15.75" customHeight="1" x14ac:dyDescent="0.25">
      <c r="A80" s="10">
        <v>6310052005</v>
      </c>
      <c r="B80" s="11" t="s">
        <v>9</v>
      </c>
      <c r="C80" s="12" t="s">
        <v>89</v>
      </c>
      <c r="D80" s="6" t="str">
        <f t="shared" si="2"/>
        <v>Kecamatan Kusan Hulu</v>
      </c>
    </row>
    <row r="81" spans="1:4" ht="15.75" customHeight="1" x14ac:dyDescent="0.25">
      <c r="A81" s="10">
        <v>6310052012</v>
      </c>
      <c r="B81" s="11" t="s">
        <v>9</v>
      </c>
      <c r="C81" s="12" t="s">
        <v>90</v>
      </c>
      <c r="D81" s="6" t="str">
        <f t="shared" si="2"/>
        <v>Kecamatan Kusan Hulu</v>
      </c>
    </row>
    <row r="82" spans="1:4" ht="15.75" customHeight="1" x14ac:dyDescent="0.25">
      <c r="A82" s="10">
        <v>6310052015</v>
      </c>
      <c r="B82" s="11" t="s">
        <v>9</v>
      </c>
      <c r="C82" s="12" t="s">
        <v>91</v>
      </c>
      <c r="D82" s="6" t="str">
        <f t="shared" si="2"/>
        <v>Kecamatan Kusan Hulu</v>
      </c>
    </row>
    <row r="83" spans="1:4" ht="15.75" customHeight="1" x14ac:dyDescent="0.25">
      <c r="A83" s="10">
        <v>6310052019</v>
      </c>
      <c r="B83" s="11" t="s">
        <v>9</v>
      </c>
      <c r="C83" s="12" t="s">
        <v>92</v>
      </c>
      <c r="D83" s="6" t="str">
        <f t="shared" si="2"/>
        <v>Kecamatan Kusan Hulu</v>
      </c>
    </row>
    <row r="84" spans="1:4" ht="15.75" customHeight="1" x14ac:dyDescent="0.25">
      <c r="A84" s="10">
        <v>6310052020</v>
      </c>
      <c r="B84" s="11" t="s">
        <v>9</v>
      </c>
      <c r="C84" s="12" t="s">
        <v>93</v>
      </c>
      <c r="D84" s="6" t="str">
        <f t="shared" si="2"/>
        <v>Kecamatan Kusan Hulu</v>
      </c>
    </row>
    <row r="85" spans="1:4" ht="15.75" customHeight="1" x14ac:dyDescent="0.25">
      <c r="A85" s="10">
        <v>6310052021</v>
      </c>
      <c r="B85" s="11" t="s">
        <v>9</v>
      </c>
      <c r="C85" s="12" t="s">
        <v>73</v>
      </c>
      <c r="D85" s="6" t="str">
        <f t="shared" si="2"/>
        <v>Kecamatan Kusan Hulu</v>
      </c>
    </row>
    <row r="86" spans="1:4" ht="15.75" customHeight="1" x14ac:dyDescent="0.25">
      <c r="A86" s="10">
        <v>6310052022</v>
      </c>
      <c r="B86" s="11" t="s">
        <v>9</v>
      </c>
      <c r="C86" s="12" t="s">
        <v>94</v>
      </c>
      <c r="D86" s="6" t="str">
        <f t="shared" si="2"/>
        <v>Kecamatan Kusan Hulu</v>
      </c>
    </row>
    <row r="87" spans="1:4" ht="15.75" customHeight="1" x14ac:dyDescent="0.25">
      <c r="A87" s="7">
        <v>631006</v>
      </c>
      <c r="B87" s="8" t="s">
        <v>7</v>
      </c>
      <c r="C87" s="9" t="s">
        <v>19</v>
      </c>
      <c r="D87" s="6" t="str">
        <f t="shared" si="2"/>
        <v>Kecamatan Simpang Empat</v>
      </c>
    </row>
    <row r="88" spans="1:4" ht="15.75" customHeight="1" x14ac:dyDescent="0.25">
      <c r="A88" s="10">
        <v>6310062003</v>
      </c>
      <c r="B88" s="11" t="s">
        <v>9</v>
      </c>
      <c r="C88" s="12" t="s">
        <v>95</v>
      </c>
      <c r="D88" s="6" t="str">
        <f t="shared" si="2"/>
        <v>Kecamatan Simpang Empat</v>
      </c>
    </row>
    <row r="89" spans="1:4" ht="15.75" customHeight="1" x14ac:dyDescent="0.25">
      <c r="A89" s="10">
        <v>6310062004</v>
      </c>
      <c r="B89" s="11" t="s">
        <v>9</v>
      </c>
      <c r="C89" s="12" t="s">
        <v>96</v>
      </c>
      <c r="D89" s="6" t="str">
        <f t="shared" si="2"/>
        <v>Kecamatan Simpang Empat</v>
      </c>
    </row>
    <row r="90" spans="1:4" ht="15.75" customHeight="1" x14ac:dyDescent="0.25">
      <c r="A90" s="10">
        <v>6310062005</v>
      </c>
      <c r="B90" s="11" t="s">
        <v>9</v>
      </c>
      <c r="C90" s="12" t="s">
        <v>97</v>
      </c>
      <c r="D90" s="6" t="str">
        <f t="shared" si="2"/>
        <v>Kecamatan Simpang Empat</v>
      </c>
    </row>
    <row r="91" spans="1:4" ht="15.75" customHeight="1" x14ac:dyDescent="0.25">
      <c r="A91" s="10">
        <v>6310062006</v>
      </c>
      <c r="B91" s="11" t="s">
        <v>9</v>
      </c>
      <c r="C91" s="12" t="s">
        <v>98</v>
      </c>
      <c r="D91" s="6" t="str">
        <f t="shared" si="2"/>
        <v>Kecamatan Simpang Empat</v>
      </c>
    </row>
    <row r="92" spans="1:4" ht="15.75" customHeight="1" x14ac:dyDescent="0.25">
      <c r="A92" s="10">
        <v>6310062007</v>
      </c>
      <c r="B92" s="11" t="s">
        <v>9</v>
      </c>
      <c r="C92" s="12" t="s">
        <v>99</v>
      </c>
      <c r="D92" s="6" t="str">
        <f t="shared" si="2"/>
        <v>Kecamatan Simpang Empat</v>
      </c>
    </row>
    <row r="93" spans="1:4" ht="15.75" customHeight="1" x14ac:dyDescent="0.25">
      <c r="A93" s="10">
        <v>6310062008</v>
      </c>
      <c r="B93" s="11" t="s">
        <v>9</v>
      </c>
      <c r="C93" s="12" t="s">
        <v>100</v>
      </c>
      <c r="D93" s="6" t="str">
        <f t="shared" si="2"/>
        <v>Kecamatan Simpang Empat</v>
      </c>
    </row>
    <row r="94" spans="1:4" ht="15.75" customHeight="1" x14ac:dyDescent="0.25">
      <c r="A94" s="10">
        <v>6310062009</v>
      </c>
      <c r="B94" s="11" t="s">
        <v>9</v>
      </c>
      <c r="C94" s="12" t="s">
        <v>101</v>
      </c>
      <c r="D94" s="6" t="str">
        <f t="shared" si="2"/>
        <v>Kecamatan Simpang Empat</v>
      </c>
    </row>
    <row r="95" spans="1:4" ht="15.75" customHeight="1" x14ac:dyDescent="0.25">
      <c r="A95" s="10">
        <v>6310062010</v>
      </c>
      <c r="B95" s="11" t="s">
        <v>9</v>
      </c>
      <c r="C95" s="12" t="s">
        <v>102</v>
      </c>
      <c r="D95" s="6" t="str">
        <f t="shared" si="2"/>
        <v>Kecamatan Simpang Empat</v>
      </c>
    </row>
    <row r="96" spans="1:4" ht="15.75" customHeight="1" x14ac:dyDescent="0.25">
      <c r="A96" s="10">
        <v>6310062011</v>
      </c>
      <c r="B96" s="11" t="s">
        <v>9</v>
      </c>
      <c r="C96" s="12" t="s">
        <v>103</v>
      </c>
      <c r="D96" s="6" t="str">
        <f t="shared" si="2"/>
        <v>Kecamatan Simpang Empat</v>
      </c>
    </row>
    <row r="97" spans="1:4" ht="15.75" customHeight="1" x14ac:dyDescent="0.25">
      <c r="A97" s="10">
        <v>6310062012</v>
      </c>
      <c r="B97" s="11" t="s">
        <v>9</v>
      </c>
      <c r="C97" s="12" t="s">
        <v>104</v>
      </c>
      <c r="D97" s="6" t="str">
        <f t="shared" si="2"/>
        <v>Kecamatan Simpang Empat</v>
      </c>
    </row>
    <row r="98" spans="1:4" ht="15.75" customHeight="1" x14ac:dyDescent="0.25">
      <c r="A98" s="10">
        <v>6310062013</v>
      </c>
      <c r="B98" s="11" t="s">
        <v>9</v>
      </c>
      <c r="C98" s="12" t="s">
        <v>105</v>
      </c>
      <c r="D98" s="6" t="str">
        <f t="shared" si="2"/>
        <v>Kecamatan Simpang Empat</v>
      </c>
    </row>
    <row r="99" spans="1:4" ht="15.75" customHeight="1" x14ac:dyDescent="0.25">
      <c r="A99" s="10">
        <v>6310062014</v>
      </c>
      <c r="B99" s="11" t="s">
        <v>9</v>
      </c>
      <c r="C99" s="12" t="s">
        <v>106</v>
      </c>
      <c r="D99" s="6" t="str">
        <f t="shared" si="2"/>
        <v>Kecamatan Simpang Empat</v>
      </c>
    </row>
    <row r="100" spans="1:4" ht="15.75" customHeight="1" x14ac:dyDescent="0.25">
      <c r="A100" s="10">
        <v>6310062015</v>
      </c>
      <c r="B100" s="11" t="s">
        <v>9</v>
      </c>
      <c r="C100" s="12" t="s">
        <v>107</v>
      </c>
      <c r="D100" s="6" t="str">
        <f t="shared" si="2"/>
        <v>Kecamatan Simpang Empat</v>
      </c>
    </row>
    <row r="101" spans="1:4" ht="15.75" customHeight="1" x14ac:dyDescent="0.25">
      <c r="A101" s="7">
        <v>631007</v>
      </c>
      <c r="B101" s="8" t="s">
        <v>7</v>
      </c>
      <c r="C101" s="9" t="s">
        <v>21</v>
      </c>
      <c r="D101" s="6" t="str">
        <f t="shared" si="2"/>
        <v>Kecamatan Karang Bintang</v>
      </c>
    </row>
    <row r="102" spans="1:4" ht="15.75" customHeight="1" x14ac:dyDescent="0.25">
      <c r="A102" s="10">
        <v>6310072001</v>
      </c>
      <c r="B102" s="11" t="s">
        <v>9</v>
      </c>
      <c r="C102" s="12" t="s">
        <v>108</v>
      </c>
      <c r="D102" s="6" t="str">
        <f t="shared" si="2"/>
        <v>Kecamatan Karang Bintang</v>
      </c>
    </row>
    <row r="103" spans="1:4" ht="15.75" customHeight="1" x14ac:dyDescent="0.25">
      <c r="A103" s="10">
        <v>6310072002</v>
      </c>
      <c r="B103" s="11" t="s">
        <v>9</v>
      </c>
      <c r="C103" s="12" t="s">
        <v>109</v>
      </c>
      <c r="D103" s="6" t="str">
        <f t="shared" si="2"/>
        <v>Kecamatan Karang Bintang</v>
      </c>
    </row>
    <row r="104" spans="1:4" ht="15.75" customHeight="1" x14ac:dyDescent="0.25">
      <c r="A104" s="10">
        <v>6310072003</v>
      </c>
      <c r="B104" s="11" t="s">
        <v>9</v>
      </c>
      <c r="C104" s="12" t="s">
        <v>110</v>
      </c>
      <c r="D104" s="6" t="str">
        <f t="shared" si="2"/>
        <v>Kecamatan Karang Bintang</v>
      </c>
    </row>
    <row r="105" spans="1:4" ht="15.75" customHeight="1" x14ac:dyDescent="0.25">
      <c r="A105" s="10">
        <v>6310072004</v>
      </c>
      <c r="B105" s="11" t="s">
        <v>9</v>
      </c>
      <c r="C105" s="12" t="s">
        <v>111</v>
      </c>
      <c r="D105" s="6" t="str">
        <f t="shared" si="2"/>
        <v>Kecamatan Karang Bintang</v>
      </c>
    </row>
    <row r="106" spans="1:4" ht="15.75" customHeight="1" x14ac:dyDescent="0.25">
      <c r="A106" s="10">
        <v>6310072005</v>
      </c>
      <c r="B106" s="11" t="s">
        <v>9</v>
      </c>
      <c r="C106" s="12" t="s">
        <v>112</v>
      </c>
      <c r="D106" s="6" t="str">
        <f t="shared" si="2"/>
        <v>Kecamatan Karang Bintang</v>
      </c>
    </row>
    <row r="107" spans="1:4" ht="15.75" customHeight="1" x14ac:dyDescent="0.25">
      <c r="A107" s="10">
        <v>6310072006</v>
      </c>
      <c r="B107" s="11" t="s">
        <v>9</v>
      </c>
      <c r="C107" s="12" t="s">
        <v>113</v>
      </c>
      <c r="D107" s="6" t="str">
        <f t="shared" si="2"/>
        <v>Kecamatan Karang Bintang</v>
      </c>
    </row>
    <row r="108" spans="1:4" ht="15.75" customHeight="1" x14ac:dyDescent="0.25">
      <c r="A108" s="10">
        <v>6310072007</v>
      </c>
      <c r="B108" s="11" t="s">
        <v>9</v>
      </c>
      <c r="C108" s="12" t="s">
        <v>114</v>
      </c>
      <c r="D108" s="6" t="str">
        <f t="shared" si="2"/>
        <v>Kecamatan Karang Bintang</v>
      </c>
    </row>
    <row r="109" spans="1:4" ht="15.75" customHeight="1" x14ac:dyDescent="0.25">
      <c r="A109" s="10">
        <v>6310072009</v>
      </c>
      <c r="B109" s="11" t="s">
        <v>9</v>
      </c>
      <c r="C109" s="12" t="s">
        <v>115</v>
      </c>
      <c r="D109" s="6" t="str">
        <f t="shared" si="2"/>
        <v>Kecamatan Karang Bintang</v>
      </c>
    </row>
    <row r="110" spans="1:4" ht="15.75" customHeight="1" x14ac:dyDescent="0.25">
      <c r="A110" s="10">
        <v>6310072010</v>
      </c>
      <c r="B110" s="11" t="s">
        <v>9</v>
      </c>
      <c r="C110" s="12" t="s">
        <v>116</v>
      </c>
      <c r="D110" s="6" t="str">
        <f t="shared" si="2"/>
        <v>Kecamatan Karang Bintang</v>
      </c>
    </row>
    <row r="111" spans="1:4" ht="15.75" customHeight="1" x14ac:dyDescent="0.25">
      <c r="A111" s="10">
        <v>6310072011</v>
      </c>
      <c r="B111" s="11" t="s">
        <v>9</v>
      </c>
      <c r="C111" s="12" t="s">
        <v>117</v>
      </c>
      <c r="D111" s="6" t="str">
        <f t="shared" si="2"/>
        <v>Kecamatan Karang Bintang</v>
      </c>
    </row>
    <row r="112" spans="1:4" ht="15.75" customHeight="1" x14ac:dyDescent="0.25">
      <c r="A112" s="10">
        <v>6310072012</v>
      </c>
      <c r="B112" s="11" t="s">
        <v>9</v>
      </c>
      <c r="C112" s="12" t="s">
        <v>118</v>
      </c>
      <c r="D112" s="6" t="str">
        <f t="shared" si="2"/>
        <v>Kecamatan Karang Bintang</v>
      </c>
    </row>
    <row r="113" spans="1:4" ht="15.75" customHeight="1" x14ac:dyDescent="0.25">
      <c r="A113" s="10">
        <v>6310072013</v>
      </c>
      <c r="B113" s="11" t="s">
        <v>9</v>
      </c>
      <c r="C113" s="12" t="s">
        <v>119</v>
      </c>
      <c r="D113" s="6" t="str">
        <f t="shared" si="2"/>
        <v>Kecamatan Karang Bintang</v>
      </c>
    </row>
    <row r="114" spans="1:4" ht="15.75" customHeight="1" x14ac:dyDescent="0.25">
      <c r="A114" s="7">
        <v>631008</v>
      </c>
      <c r="B114" s="8" t="s">
        <v>7</v>
      </c>
      <c r="C114" s="9" t="s">
        <v>23</v>
      </c>
      <c r="D114" s="6" t="str">
        <f t="shared" si="2"/>
        <v>Kecamatan Mantewe</v>
      </c>
    </row>
    <row r="115" spans="1:4" ht="15.75" customHeight="1" x14ac:dyDescent="0.25">
      <c r="A115" s="10">
        <v>6310082001</v>
      </c>
      <c r="B115" s="11" t="s">
        <v>9</v>
      </c>
      <c r="C115" s="12" t="s">
        <v>120</v>
      </c>
      <c r="D115" s="6" t="str">
        <f t="shared" si="2"/>
        <v>Kecamatan Mantewe</v>
      </c>
    </row>
    <row r="116" spans="1:4" ht="15.75" customHeight="1" x14ac:dyDescent="0.25">
      <c r="A116" s="10">
        <v>6310082002</v>
      </c>
      <c r="B116" s="11" t="s">
        <v>9</v>
      </c>
      <c r="C116" s="12" t="s">
        <v>121</v>
      </c>
      <c r="D116" s="6" t="str">
        <f t="shared" si="2"/>
        <v>Kecamatan Mantewe</v>
      </c>
    </row>
    <row r="117" spans="1:4" ht="15.75" customHeight="1" x14ac:dyDescent="0.25">
      <c r="A117" s="10">
        <v>6310082003</v>
      </c>
      <c r="B117" s="11" t="s">
        <v>9</v>
      </c>
      <c r="C117" s="12" t="s">
        <v>122</v>
      </c>
      <c r="D117" s="6" t="str">
        <f t="shared" si="2"/>
        <v>Kecamatan Mantewe</v>
      </c>
    </row>
    <row r="118" spans="1:4" ht="15.75" customHeight="1" x14ac:dyDescent="0.25">
      <c r="A118" s="10">
        <v>6310082004</v>
      </c>
      <c r="B118" s="11" t="s">
        <v>9</v>
      </c>
      <c r="C118" s="12" t="s">
        <v>123</v>
      </c>
      <c r="D118" s="6" t="str">
        <f t="shared" si="2"/>
        <v>Kecamatan Mantewe</v>
      </c>
    </row>
    <row r="119" spans="1:4" ht="15.75" customHeight="1" x14ac:dyDescent="0.25">
      <c r="A119" s="10">
        <v>6310082005</v>
      </c>
      <c r="B119" s="11" t="s">
        <v>9</v>
      </c>
      <c r="C119" s="12" t="s">
        <v>124</v>
      </c>
      <c r="D119" s="6" t="str">
        <f t="shared" si="2"/>
        <v>Kecamatan Mantewe</v>
      </c>
    </row>
    <row r="120" spans="1:4" ht="15.75" customHeight="1" x14ac:dyDescent="0.25">
      <c r="A120" s="10">
        <v>6310082006</v>
      </c>
      <c r="B120" s="11" t="s">
        <v>9</v>
      </c>
      <c r="C120" s="12" t="s">
        <v>125</v>
      </c>
      <c r="D120" s="6" t="str">
        <f t="shared" si="2"/>
        <v>Kecamatan Mantewe</v>
      </c>
    </row>
    <row r="121" spans="1:4" ht="15.75" customHeight="1" x14ac:dyDescent="0.25">
      <c r="A121" s="10">
        <v>6310082008</v>
      </c>
      <c r="B121" s="11" t="s">
        <v>9</v>
      </c>
      <c r="C121" s="12" t="s">
        <v>126</v>
      </c>
      <c r="D121" s="6" t="str">
        <f t="shared" si="2"/>
        <v>Kecamatan Mantewe</v>
      </c>
    </row>
    <row r="122" spans="1:4" ht="15.75" customHeight="1" x14ac:dyDescent="0.25">
      <c r="A122" s="10">
        <v>6310082009</v>
      </c>
      <c r="B122" s="11" t="s">
        <v>9</v>
      </c>
      <c r="C122" s="12" t="s">
        <v>49</v>
      </c>
      <c r="D122" s="6" t="str">
        <f t="shared" si="2"/>
        <v>Kecamatan Mantewe</v>
      </c>
    </row>
    <row r="123" spans="1:4" ht="15.75" customHeight="1" x14ac:dyDescent="0.25">
      <c r="A123" s="10">
        <v>6310082010</v>
      </c>
      <c r="B123" s="11" t="s">
        <v>9</v>
      </c>
      <c r="C123" s="12" t="s">
        <v>127</v>
      </c>
      <c r="D123" s="6" t="str">
        <f t="shared" si="2"/>
        <v>Kecamatan Mantewe</v>
      </c>
    </row>
    <row r="124" spans="1:4" ht="15.75" customHeight="1" x14ac:dyDescent="0.25">
      <c r="A124" s="10">
        <v>6310082011</v>
      </c>
      <c r="B124" s="11" t="s">
        <v>9</v>
      </c>
      <c r="C124" s="12" t="s">
        <v>128</v>
      </c>
      <c r="D124" s="6" t="str">
        <f t="shared" si="2"/>
        <v>Kecamatan Mantewe</v>
      </c>
    </row>
    <row r="125" spans="1:4" ht="15.75" customHeight="1" x14ac:dyDescent="0.25">
      <c r="A125" s="10">
        <v>6310082012</v>
      </c>
      <c r="B125" s="11" t="s">
        <v>9</v>
      </c>
      <c r="C125" s="12" t="s">
        <v>129</v>
      </c>
      <c r="D125" s="6" t="str">
        <f t="shared" si="2"/>
        <v>Kecamatan Mantewe</v>
      </c>
    </row>
    <row r="126" spans="1:4" ht="15.75" customHeight="1" x14ac:dyDescent="0.25">
      <c r="A126" s="10">
        <v>6310082014</v>
      </c>
      <c r="B126" s="11" t="s">
        <v>9</v>
      </c>
      <c r="C126" s="12" t="s">
        <v>130</v>
      </c>
      <c r="D126" s="6" t="str">
        <f t="shared" si="2"/>
        <v>Kecamatan Mantewe</v>
      </c>
    </row>
    <row r="127" spans="1:4" ht="15.75" customHeight="1" x14ac:dyDescent="0.25">
      <c r="A127" s="7">
        <v>631009</v>
      </c>
      <c r="B127" s="8" t="s">
        <v>7</v>
      </c>
      <c r="C127" s="9" t="s">
        <v>24</v>
      </c>
      <c r="D127" s="6" t="str">
        <f t="shared" si="2"/>
        <v>Kecamatan Angsana</v>
      </c>
    </row>
    <row r="128" spans="1:4" ht="15.75" customHeight="1" x14ac:dyDescent="0.25">
      <c r="A128" s="10">
        <v>6310092001</v>
      </c>
      <c r="B128" s="11" t="s">
        <v>9</v>
      </c>
      <c r="C128" s="12" t="s">
        <v>131</v>
      </c>
      <c r="D128" s="6" t="str">
        <f t="shared" si="2"/>
        <v>Kecamatan Angsana</v>
      </c>
    </row>
    <row r="129" spans="1:4" ht="15.75" customHeight="1" x14ac:dyDescent="0.25">
      <c r="A129" s="10">
        <v>6310092002</v>
      </c>
      <c r="B129" s="11" t="s">
        <v>9</v>
      </c>
      <c r="C129" s="12" t="s">
        <v>132</v>
      </c>
      <c r="D129" s="6" t="str">
        <f t="shared" si="2"/>
        <v>Kecamatan Angsana</v>
      </c>
    </row>
    <row r="130" spans="1:4" ht="15.75" customHeight="1" x14ac:dyDescent="0.25">
      <c r="A130" s="10">
        <v>6310092003</v>
      </c>
      <c r="B130" s="11" t="s">
        <v>9</v>
      </c>
      <c r="C130" s="12" t="s">
        <v>133</v>
      </c>
      <c r="D130" s="6" t="str">
        <f t="shared" si="2"/>
        <v>Kecamatan Angsana</v>
      </c>
    </row>
    <row r="131" spans="1:4" ht="15.75" customHeight="1" x14ac:dyDescent="0.25">
      <c r="A131" s="10">
        <v>6310092004</v>
      </c>
      <c r="B131" s="11" t="s">
        <v>9</v>
      </c>
      <c r="C131" s="12" t="s">
        <v>134</v>
      </c>
      <c r="D131" s="6" t="str">
        <f t="shared" si="2"/>
        <v>Kecamatan Angsana</v>
      </c>
    </row>
    <row r="132" spans="1:4" ht="15.75" customHeight="1" x14ac:dyDescent="0.25">
      <c r="A132" s="10">
        <v>6310092005</v>
      </c>
      <c r="B132" s="11" t="s">
        <v>9</v>
      </c>
      <c r="C132" s="12" t="s">
        <v>135</v>
      </c>
      <c r="D132" s="6" t="str">
        <f t="shared" si="2"/>
        <v>Kecamatan Angsana</v>
      </c>
    </row>
    <row r="133" spans="1:4" ht="15.75" customHeight="1" x14ac:dyDescent="0.25">
      <c r="A133" s="10">
        <v>6310092006</v>
      </c>
      <c r="B133" s="11" t="s">
        <v>9</v>
      </c>
      <c r="C133" s="12" t="s">
        <v>136</v>
      </c>
      <c r="D133" s="6" t="str">
        <f t="shared" si="2"/>
        <v>Kecamatan Angsana</v>
      </c>
    </row>
    <row r="134" spans="1:4" ht="15.75" customHeight="1" x14ac:dyDescent="0.25">
      <c r="A134" s="10">
        <v>6310092007</v>
      </c>
      <c r="B134" s="11" t="s">
        <v>9</v>
      </c>
      <c r="C134" s="12" t="s">
        <v>137</v>
      </c>
      <c r="D134" s="6" t="str">
        <f t="shared" si="2"/>
        <v>Kecamatan Angsana</v>
      </c>
    </row>
    <row r="135" spans="1:4" ht="15.75" customHeight="1" x14ac:dyDescent="0.25">
      <c r="A135" s="10">
        <v>6310092008</v>
      </c>
      <c r="B135" s="11" t="s">
        <v>9</v>
      </c>
      <c r="C135" s="12" t="s">
        <v>138</v>
      </c>
      <c r="D135" s="6" t="str">
        <f t="shared" ref="D135:D169" si="3">IF(B135="Kecamatan",C135,D134)</f>
        <v>Kecamatan Angsana</v>
      </c>
    </row>
    <row r="136" spans="1:4" ht="15.75" customHeight="1" x14ac:dyDescent="0.25">
      <c r="A136" s="10">
        <v>6310092009</v>
      </c>
      <c r="B136" s="11" t="s">
        <v>9</v>
      </c>
      <c r="C136" s="12" t="s">
        <v>139</v>
      </c>
      <c r="D136" s="6" t="str">
        <f t="shared" si="3"/>
        <v>Kecamatan Angsana</v>
      </c>
    </row>
    <row r="137" spans="1:4" ht="15.75" customHeight="1" x14ac:dyDescent="0.25">
      <c r="A137" s="7">
        <v>631010</v>
      </c>
      <c r="B137" s="8" t="s">
        <v>7</v>
      </c>
      <c r="C137" s="9" t="s">
        <v>26</v>
      </c>
      <c r="D137" s="6" t="str">
        <f t="shared" si="3"/>
        <v>Kecamatan Kuranji</v>
      </c>
    </row>
    <row r="138" spans="1:4" ht="15.75" customHeight="1" x14ac:dyDescent="0.25">
      <c r="A138" s="10">
        <v>6310102001</v>
      </c>
      <c r="B138" s="11" t="s">
        <v>9</v>
      </c>
      <c r="C138" s="12" t="s">
        <v>140</v>
      </c>
      <c r="D138" s="6" t="str">
        <f t="shared" si="3"/>
        <v>Kecamatan Kuranji</v>
      </c>
    </row>
    <row r="139" spans="1:4" ht="15.75" customHeight="1" x14ac:dyDescent="0.25">
      <c r="A139" s="10">
        <v>6310102002</v>
      </c>
      <c r="B139" s="11" t="s">
        <v>9</v>
      </c>
      <c r="C139" s="12" t="s">
        <v>141</v>
      </c>
      <c r="D139" s="6" t="str">
        <f t="shared" si="3"/>
        <v>Kecamatan Kuranji</v>
      </c>
    </row>
    <row r="140" spans="1:4" ht="15.75" customHeight="1" x14ac:dyDescent="0.25">
      <c r="A140" s="10">
        <v>6310102003</v>
      </c>
      <c r="B140" s="11" t="s">
        <v>9</v>
      </c>
      <c r="C140" s="12" t="s">
        <v>142</v>
      </c>
      <c r="D140" s="6" t="str">
        <f t="shared" si="3"/>
        <v>Kecamatan Kuranji</v>
      </c>
    </row>
    <row r="141" spans="1:4" ht="15.75" customHeight="1" x14ac:dyDescent="0.25">
      <c r="A141" s="10">
        <v>6310102004</v>
      </c>
      <c r="B141" s="11" t="s">
        <v>9</v>
      </c>
      <c r="C141" s="12" t="s">
        <v>143</v>
      </c>
      <c r="D141" s="6" t="str">
        <f t="shared" si="3"/>
        <v>Kecamatan Kuranji</v>
      </c>
    </row>
    <row r="142" spans="1:4" ht="15.75" customHeight="1" x14ac:dyDescent="0.25">
      <c r="A142" s="10">
        <v>6310102005</v>
      </c>
      <c r="B142" s="11" t="s">
        <v>9</v>
      </c>
      <c r="C142" s="12" t="s">
        <v>144</v>
      </c>
      <c r="D142" s="6" t="str">
        <f t="shared" si="3"/>
        <v>Kecamatan Kuranji</v>
      </c>
    </row>
    <row r="143" spans="1:4" ht="15.75" customHeight="1" x14ac:dyDescent="0.25">
      <c r="A143" s="10">
        <v>6310102006</v>
      </c>
      <c r="B143" s="11" t="s">
        <v>9</v>
      </c>
      <c r="C143" s="12" t="s">
        <v>145</v>
      </c>
      <c r="D143" s="6" t="str">
        <f t="shared" si="3"/>
        <v>Kecamatan Kuranji</v>
      </c>
    </row>
    <row r="144" spans="1:4" ht="15.75" customHeight="1" x14ac:dyDescent="0.25">
      <c r="A144" s="10">
        <v>6310102007</v>
      </c>
      <c r="B144" s="11" t="s">
        <v>9</v>
      </c>
      <c r="C144" s="12" t="s">
        <v>146</v>
      </c>
      <c r="D144" s="6" t="str">
        <f t="shared" si="3"/>
        <v>Kecamatan Kuranji</v>
      </c>
    </row>
    <row r="145" spans="1:4" ht="15.75" customHeight="1" x14ac:dyDescent="0.25">
      <c r="A145" s="7">
        <v>631011</v>
      </c>
      <c r="B145" s="8" t="s">
        <v>7</v>
      </c>
      <c r="C145" s="9" t="s">
        <v>28</v>
      </c>
      <c r="D145" s="6" t="str">
        <f t="shared" si="3"/>
        <v>Kecamatan Kusan Tengah</v>
      </c>
    </row>
    <row r="146" spans="1:4" ht="15.75" customHeight="1" x14ac:dyDescent="0.25">
      <c r="A146" s="10">
        <v>6310112001</v>
      </c>
      <c r="B146" s="11" t="s">
        <v>9</v>
      </c>
      <c r="C146" s="12" t="s">
        <v>147</v>
      </c>
      <c r="D146" s="6" t="str">
        <f t="shared" si="3"/>
        <v>Kecamatan Kusan Tengah</v>
      </c>
    </row>
    <row r="147" spans="1:4" ht="15.75" customHeight="1" x14ac:dyDescent="0.25">
      <c r="A147" s="10">
        <v>6310112002</v>
      </c>
      <c r="B147" s="11" t="s">
        <v>9</v>
      </c>
      <c r="C147" s="12" t="s">
        <v>148</v>
      </c>
      <c r="D147" s="6" t="str">
        <f t="shared" si="3"/>
        <v>Kecamatan Kusan Tengah</v>
      </c>
    </row>
    <row r="148" spans="1:4" ht="15.75" customHeight="1" x14ac:dyDescent="0.25">
      <c r="A148" s="10">
        <v>6310112003</v>
      </c>
      <c r="B148" s="11" t="s">
        <v>9</v>
      </c>
      <c r="C148" s="12" t="s">
        <v>149</v>
      </c>
      <c r="D148" s="6" t="str">
        <f t="shared" si="3"/>
        <v>Kecamatan Kusan Tengah</v>
      </c>
    </row>
    <row r="149" spans="1:4" ht="15.75" customHeight="1" x14ac:dyDescent="0.25">
      <c r="A149" s="10">
        <v>6310112004</v>
      </c>
      <c r="B149" s="11" t="s">
        <v>9</v>
      </c>
      <c r="C149" s="12" t="s">
        <v>150</v>
      </c>
      <c r="D149" s="6" t="str">
        <f t="shared" si="3"/>
        <v>Kecamatan Kusan Tengah</v>
      </c>
    </row>
    <row r="150" spans="1:4" ht="15.75" customHeight="1" x14ac:dyDescent="0.25">
      <c r="A150" s="10">
        <v>6310112005</v>
      </c>
      <c r="B150" s="11" t="s">
        <v>9</v>
      </c>
      <c r="C150" s="12" t="s">
        <v>151</v>
      </c>
      <c r="D150" s="6" t="str">
        <f t="shared" si="3"/>
        <v>Kecamatan Kusan Tengah</v>
      </c>
    </row>
    <row r="151" spans="1:4" ht="15.75" customHeight="1" x14ac:dyDescent="0.25">
      <c r="A151" s="10">
        <v>6310112006</v>
      </c>
      <c r="B151" s="11" t="s">
        <v>9</v>
      </c>
      <c r="C151" s="12" t="s">
        <v>152</v>
      </c>
      <c r="D151" s="6" t="str">
        <f t="shared" si="3"/>
        <v>Kecamatan Kusan Tengah</v>
      </c>
    </row>
    <row r="152" spans="1:4" ht="15.75" customHeight="1" x14ac:dyDescent="0.25">
      <c r="A152" s="10">
        <v>6310112007</v>
      </c>
      <c r="B152" s="11" t="s">
        <v>9</v>
      </c>
      <c r="C152" s="12" t="s">
        <v>153</v>
      </c>
      <c r="D152" s="6" t="str">
        <f t="shared" si="3"/>
        <v>Kecamatan Kusan Tengah</v>
      </c>
    </row>
    <row r="153" spans="1:4" ht="15.75" customHeight="1" x14ac:dyDescent="0.25">
      <c r="A153" s="10">
        <v>6310112008</v>
      </c>
      <c r="B153" s="11" t="s">
        <v>9</v>
      </c>
      <c r="C153" s="12" t="s">
        <v>154</v>
      </c>
      <c r="D153" s="6" t="str">
        <f t="shared" si="3"/>
        <v>Kecamatan Kusan Tengah</v>
      </c>
    </row>
    <row r="154" spans="1:4" ht="15.75" customHeight="1" x14ac:dyDescent="0.25">
      <c r="A154" s="10">
        <v>6310112009</v>
      </c>
      <c r="B154" s="11" t="s">
        <v>9</v>
      </c>
      <c r="C154" s="12" t="s">
        <v>155</v>
      </c>
      <c r="D154" s="6" t="str">
        <f t="shared" si="3"/>
        <v>Kecamatan Kusan Tengah</v>
      </c>
    </row>
    <row r="155" spans="1:4" ht="15.75" customHeight="1" x14ac:dyDescent="0.25">
      <c r="A155" s="10">
        <v>6310112010</v>
      </c>
      <c r="B155" s="11" t="s">
        <v>9</v>
      </c>
      <c r="C155" s="12" t="s">
        <v>139</v>
      </c>
      <c r="D155" s="6" t="str">
        <f t="shared" si="3"/>
        <v>Kecamatan Kusan Tengah</v>
      </c>
    </row>
    <row r="156" spans="1:4" ht="15.75" customHeight="1" x14ac:dyDescent="0.25">
      <c r="A156" s="10">
        <v>6310112011</v>
      </c>
      <c r="B156" s="11" t="s">
        <v>9</v>
      </c>
      <c r="C156" s="12" t="s">
        <v>156</v>
      </c>
      <c r="D156" s="6" t="str">
        <f t="shared" si="3"/>
        <v>Kecamatan Kusan Tengah</v>
      </c>
    </row>
    <row r="157" spans="1:4" ht="15.75" customHeight="1" x14ac:dyDescent="0.25">
      <c r="A157" s="10">
        <v>6310112012</v>
      </c>
      <c r="B157" s="11" t="s">
        <v>9</v>
      </c>
      <c r="C157" s="12" t="s">
        <v>157</v>
      </c>
      <c r="D157" s="6" t="str">
        <f t="shared" si="3"/>
        <v>Kecamatan Kusan Tengah</v>
      </c>
    </row>
    <row r="158" spans="1:4" ht="15.75" customHeight="1" x14ac:dyDescent="0.25">
      <c r="A158" s="10">
        <v>6310112013</v>
      </c>
      <c r="B158" s="11" t="s">
        <v>9</v>
      </c>
      <c r="C158" s="12" t="s">
        <v>158</v>
      </c>
      <c r="D158" s="6" t="str">
        <f t="shared" si="3"/>
        <v>Kecamatan Kusan Tengah</v>
      </c>
    </row>
    <row r="159" spans="1:4" ht="15.75" customHeight="1" x14ac:dyDescent="0.25">
      <c r="A159" s="7">
        <v>631012</v>
      </c>
      <c r="B159" s="8" t="s">
        <v>7</v>
      </c>
      <c r="C159" s="9" t="s">
        <v>30</v>
      </c>
      <c r="D159" s="6" t="str">
        <f t="shared" si="3"/>
        <v>Kecamatan Teluk Kepayang</v>
      </c>
    </row>
    <row r="160" spans="1:4" ht="15.75" customHeight="1" x14ac:dyDescent="0.25">
      <c r="A160" s="10">
        <v>6310122001</v>
      </c>
      <c r="B160" s="11" t="s">
        <v>9</v>
      </c>
      <c r="C160" s="12" t="s">
        <v>159</v>
      </c>
      <c r="D160" s="6" t="str">
        <f t="shared" si="3"/>
        <v>Kecamatan Teluk Kepayang</v>
      </c>
    </row>
    <row r="161" spans="1:4" ht="15.75" customHeight="1" x14ac:dyDescent="0.25">
      <c r="A161" s="10">
        <v>6310122002</v>
      </c>
      <c r="B161" s="11" t="s">
        <v>9</v>
      </c>
      <c r="C161" s="12" t="s">
        <v>160</v>
      </c>
      <c r="D161" s="6" t="str">
        <f t="shared" si="3"/>
        <v>Kecamatan Teluk Kepayang</v>
      </c>
    </row>
    <row r="162" spans="1:4" ht="15.75" customHeight="1" x14ac:dyDescent="0.25">
      <c r="A162" s="10">
        <v>6310122003</v>
      </c>
      <c r="B162" s="11" t="s">
        <v>9</v>
      </c>
      <c r="C162" s="12" t="s">
        <v>161</v>
      </c>
      <c r="D162" s="6" t="str">
        <f t="shared" si="3"/>
        <v>Kecamatan Teluk Kepayang</v>
      </c>
    </row>
    <row r="163" spans="1:4" ht="15.75" customHeight="1" x14ac:dyDescent="0.25">
      <c r="A163" s="10">
        <v>6310122004</v>
      </c>
      <c r="B163" s="11" t="s">
        <v>9</v>
      </c>
      <c r="C163" s="12" t="s">
        <v>162</v>
      </c>
      <c r="D163" s="6" t="str">
        <f t="shared" si="3"/>
        <v>Kecamatan Teluk Kepayang</v>
      </c>
    </row>
    <row r="164" spans="1:4" ht="15.75" customHeight="1" x14ac:dyDescent="0.25">
      <c r="A164" s="10">
        <v>6310122005</v>
      </c>
      <c r="B164" s="11" t="s">
        <v>9</v>
      </c>
      <c r="C164" s="12" t="s">
        <v>163</v>
      </c>
      <c r="D164" s="6" t="str">
        <f t="shared" si="3"/>
        <v>Kecamatan Teluk Kepayang</v>
      </c>
    </row>
    <row r="165" spans="1:4" ht="15.75" customHeight="1" x14ac:dyDescent="0.25">
      <c r="A165" s="10">
        <v>6310122006</v>
      </c>
      <c r="B165" s="11" t="s">
        <v>9</v>
      </c>
      <c r="C165" s="12" t="s">
        <v>164</v>
      </c>
      <c r="D165" s="6" t="str">
        <f t="shared" si="3"/>
        <v>Kecamatan Teluk Kepayang</v>
      </c>
    </row>
    <row r="166" spans="1:4" ht="15.75" customHeight="1" x14ac:dyDescent="0.25">
      <c r="A166" s="10">
        <v>6310122007</v>
      </c>
      <c r="B166" s="11" t="s">
        <v>9</v>
      </c>
      <c r="C166" s="12" t="s">
        <v>165</v>
      </c>
      <c r="D166" s="6" t="str">
        <f t="shared" si="3"/>
        <v>Kecamatan Teluk Kepayang</v>
      </c>
    </row>
    <row r="167" spans="1:4" ht="15.75" customHeight="1" x14ac:dyDescent="0.25">
      <c r="A167" s="10">
        <v>6310122008</v>
      </c>
      <c r="B167" s="11" t="s">
        <v>9</v>
      </c>
      <c r="C167" s="12" t="s">
        <v>166</v>
      </c>
      <c r="D167" s="6" t="str">
        <f t="shared" si="3"/>
        <v>Kecamatan Teluk Kepayang</v>
      </c>
    </row>
    <row r="168" spans="1:4" ht="15.75" customHeight="1" x14ac:dyDescent="0.25">
      <c r="A168" s="10">
        <v>6310122009</v>
      </c>
      <c r="B168" s="11" t="s">
        <v>9</v>
      </c>
      <c r="C168" s="12" t="s">
        <v>167</v>
      </c>
      <c r="D168" s="6" t="str">
        <f t="shared" si="3"/>
        <v>Kecamatan Teluk Kepayang</v>
      </c>
    </row>
    <row r="169" spans="1:4" ht="15.75" customHeight="1" x14ac:dyDescent="0.25">
      <c r="A169" s="10">
        <v>6310122010</v>
      </c>
      <c r="B169" s="11" t="s">
        <v>9</v>
      </c>
      <c r="C169" s="12" t="s">
        <v>168</v>
      </c>
      <c r="D169" s="6" t="str">
        <f t="shared" si="3"/>
        <v>Kecamatan Teluk Kepayang</v>
      </c>
    </row>
    <row r="170" spans="1:4" ht="15.75" customHeight="1" x14ac:dyDescent="0.25">
      <c r="A170" s="13" t="s">
        <v>169</v>
      </c>
    </row>
    <row r="171" spans="1:4" ht="15.75" customHeight="1" x14ac:dyDescent="0.25"/>
    <row r="172" spans="1:4" ht="15.75" customHeight="1" x14ac:dyDescent="0.25"/>
    <row r="173" spans="1:4" ht="15.75" customHeight="1" x14ac:dyDescent="0.25"/>
    <row r="174" spans="1:4" ht="15.75" customHeight="1" x14ac:dyDescent="0.25"/>
    <row r="175" spans="1:4" ht="15.75" customHeight="1" x14ac:dyDescent="0.25"/>
    <row r="176" spans="1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C1"/>
    <mergeCell ref="A2:C2"/>
    <mergeCell ref="A3:C3"/>
  </mergeCells>
  <pageMargins left="0.7" right="0.7" top="0.75" bottom="0.75" header="0" footer="0"/>
  <pageSetup paperSize="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wil. administratif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DISKOMINFOSP</dc:creator>
  <cp:lastModifiedBy>DISKOMINFOSP</cp:lastModifiedBy>
  <dcterms:created xsi:type="dcterms:W3CDTF">2025-02-24T05:14:40Z</dcterms:created>
  <dcterms:modified xsi:type="dcterms:W3CDTF">2025-02-24T05:16:10Z</dcterms:modified>
</cp:coreProperties>
</file>