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Usia Produktif" sheetId="1" r:id="rId4"/>
  </sheets>
  <definedNames/>
  <calcPr/>
</workbook>
</file>

<file path=xl/sharedStrings.xml><?xml version="1.0" encoding="utf-8"?>
<sst xmlns="http://schemas.openxmlformats.org/spreadsheetml/2006/main" count="24" uniqueCount="24">
  <si>
    <t>Data Usia Produktif Menurut Puskesmas</t>
  </si>
  <si>
    <t>No</t>
  </si>
  <si>
    <t>Puskesmas</t>
  </si>
  <si>
    <t>Usia Produktif</t>
  </si>
  <si>
    <t>Sasaran</t>
  </si>
  <si>
    <t>Yang dilayani</t>
  </si>
  <si>
    <t>%</t>
  </si>
  <si>
    <t>Pagatan</t>
  </si>
  <si>
    <t>Pulau Tanjung</t>
  </si>
  <si>
    <t>Sebamban I</t>
  </si>
  <si>
    <t>Satui</t>
  </si>
  <si>
    <t>Sebamban II</t>
  </si>
  <si>
    <t>Lasung</t>
  </si>
  <si>
    <t>Teluk Kepayang</t>
  </si>
  <si>
    <t>Giri Mulya</t>
  </si>
  <si>
    <t>Batulicin</t>
  </si>
  <si>
    <t>Karang Bintang</t>
  </si>
  <si>
    <t>Batulicin I</t>
  </si>
  <si>
    <t>Simpang Empat</t>
  </si>
  <si>
    <t>Darul Azhar</t>
  </si>
  <si>
    <t>Mantewe</t>
  </si>
  <si>
    <t>Total</t>
  </si>
  <si>
    <t>93.86</t>
  </si>
  <si>
    <t>Sumber Data Dinas Kesehatan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</si>
</sst>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rgb="FF000000"/>
      <name val="Arial"/>
    </font>
    <font>
      <sz val="12.0"/>
      <color rgb="FF000000"/>
      <name val="Arial"/>
    </font>
    <font/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wrapText="0"/>
    </xf>
    <xf borderId="1" fillId="0" fontId="2" numFmtId="0" xfId="0" applyAlignment="1" applyBorder="1" applyFont="1">
      <alignment horizontal="center" readingOrder="0" vertical="center"/>
    </xf>
    <xf borderId="2" fillId="0" fontId="2" numFmtId="0" xfId="0" applyAlignment="1" applyBorder="1" applyFont="1">
      <alignment horizontal="center" readingOrder="0" vertical="center"/>
    </xf>
    <xf borderId="2" fillId="0" fontId="3" numFmtId="0" xfId="0" applyBorder="1" applyFont="1"/>
    <xf borderId="3" fillId="0" fontId="3" numFmtId="0" xfId="0" applyBorder="1" applyFont="1"/>
    <xf borderId="4" fillId="0" fontId="3" numFmtId="0" xfId="0" applyBorder="1" applyFont="1"/>
    <xf borderId="5" fillId="0" fontId="2" numFmtId="0" xfId="0" applyAlignment="1" applyBorder="1" applyFont="1">
      <alignment horizontal="center" readingOrder="0" vertical="center"/>
    </xf>
    <xf borderId="4" fillId="0" fontId="2" numFmtId="0" xfId="0" applyAlignment="1" applyBorder="1" applyFont="1">
      <alignment horizontal="center" readingOrder="0"/>
    </xf>
    <xf borderId="5" fillId="0" fontId="2" numFmtId="0" xfId="0" applyAlignment="1" applyBorder="1" applyFont="1">
      <alignment horizontal="left" readingOrder="0"/>
    </xf>
    <xf borderId="5" fillId="0" fontId="2" numFmtId="0" xfId="0" applyAlignment="1" applyBorder="1" applyFont="1">
      <alignment horizontal="center" readingOrder="0"/>
    </xf>
    <xf borderId="5" fillId="0" fontId="2" numFmtId="10" xfId="0" applyAlignment="1" applyBorder="1" applyFont="1" applyNumberFormat="1">
      <alignment horizontal="center"/>
    </xf>
    <xf borderId="0" fillId="0" fontId="4" numFmtId="3" xfId="0" applyAlignment="1" applyFont="1" applyNumberFormat="1">
      <alignment readingOrder="0"/>
    </xf>
    <xf borderId="6" fillId="0" fontId="2" numFmtId="0" xfId="0" applyAlignment="1" applyBorder="1" applyFont="1">
      <alignment horizontal="center" readingOrder="0"/>
    </xf>
    <xf borderId="5" fillId="0" fontId="2" numFmtId="0" xfId="0" applyAlignment="1" applyBorder="1" applyFont="1">
      <alignment horizontal="center"/>
    </xf>
    <xf borderId="6" fillId="0" fontId="1" numFmtId="0" xfId="0" applyAlignment="1" applyBorder="1" applyFont="1">
      <alignment horizontal="center" readingOrder="0" shrinkToFit="0" vertical="bottom" wrapText="0"/>
    </xf>
    <xf borderId="0" fillId="0" fontId="1" numFmtId="0" xfId="0" applyAlignment="1" applyFont="1">
      <alignment horizontal="left" readingOrder="0" shrinkToFit="0" vertical="bottom" wrapText="0"/>
    </xf>
    <xf borderId="0" fillId="0" fontId="1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outlinePr summaryBelow="0" summaryRight="0"/>
  </sheetPr>
  <sheetViews>
    <sheetView workbookViewId="0"/>
  </sheetViews>
  <sheetFormatPr customHeight="1" defaultColWidth="12.63" defaultRowHeight="15.75"/>
  <cols>
    <col customWidth="1" min="1" max="1" width="5.5"/>
    <col customWidth="1" min="2" max="2" width="15.25"/>
  </cols>
  <sheetData>
    <row r="1">
      <c r="A1" s="1" t="s">
        <v>0</v>
      </c>
    </row>
    <row r="2">
      <c r="A2" s="2" t="s">
        <v>1</v>
      </c>
      <c r="B2" s="2" t="s">
        <v>2</v>
      </c>
      <c r="C2" s="3" t="s">
        <v>3</v>
      </c>
      <c r="D2" s="4"/>
      <c r="E2" s="5"/>
    </row>
    <row r="3">
      <c r="A3" s="6"/>
      <c r="B3" s="6"/>
      <c r="C3" s="7" t="s">
        <v>4</v>
      </c>
      <c r="D3" s="7" t="s">
        <v>5</v>
      </c>
      <c r="E3" s="7" t="s">
        <v>6</v>
      </c>
    </row>
    <row r="4">
      <c r="A4" s="8">
        <v>1.0</v>
      </c>
      <c r="B4" s="9" t="s">
        <v>7</v>
      </c>
      <c r="C4" s="10">
        <v>22331.0</v>
      </c>
      <c r="D4" s="10">
        <v>20936.0</v>
      </c>
      <c r="E4" s="11">
        <f t="shared" ref="E4:E18" si="1">D4/C4</f>
        <v>0.9375307868</v>
      </c>
      <c r="G4" s="12"/>
      <c r="H4" s="12"/>
    </row>
    <row r="5">
      <c r="A5" s="8">
        <v>2.0</v>
      </c>
      <c r="B5" s="9" t="s">
        <v>8</v>
      </c>
      <c r="C5" s="10">
        <v>9928.0</v>
      </c>
      <c r="D5" s="10">
        <v>9869.0</v>
      </c>
      <c r="E5" s="11">
        <f t="shared" si="1"/>
        <v>0.9940572119</v>
      </c>
      <c r="G5" s="12"/>
      <c r="H5" s="12"/>
    </row>
    <row r="6">
      <c r="A6" s="8">
        <v>3.0</v>
      </c>
      <c r="B6" s="9" t="s">
        <v>9</v>
      </c>
      <c r="C6" s="10">
        <v>16657.0</v>
      </c>
      <c r="D6" s="10">
        <v>16394.0</v>
      </c>
      <c r="E6" s="11">
        <f t="shared" si="1"/>
        <v>0.9842108423</v>
      </c>
      <c r="G6" s="12"/>
      <c r="H6" s="12"/>
    </row>
    <row r="7">
      <c r="A7" s="8">
        <v>4.0</v>
      </c>
      <c r="B7" s="9" t="s">
        <v>10</v>
      </c>
      <c r="C7" s="10">
        <v>37195.0</v>
      </c>
      <c r="D7" s="10">
        <v>36637.0</v>
      </c>
      <c r="E7" s="11">
        <f t="shared" si="1"/>
        <v>0.9849979836</v>
      </c>
      <c r="G7" s="12"/>
      <c r="H7" s="12"/>
    </row>
    <row r="8">
      <c r="A8" s="8">
        <v>5.0</v>
      </c>
      <c r="B8" s="9" t="s">
        <v>11</v>
      </c>
      <c r="C8" s="10">
        <v>14665.0</v>
      </c>
      <c r="D8" s="10">
        <v>13412.0</v>
      </c>
      <c r="E8" s="11">
        <f t="shared" si="1"/>
        <v>0.9145584726</v>
      </c>
      <c r="G8" s="12"/>
      <c r="H8" s="12"/>
    </row>
    <row r="9">
      <c r="A9" s="8">
        <v>6.0</v>
      </c>
      <c r="B9" s="9" t="s">
        <v>12</v>
      </c>
      <c r="C9" s="10">
        <v>8015.0</v>
      </c>
      <c r="D9" s="10">
        <v>7505.0</v>
      </c>
      <c r="E9" s="11">
        <f t="shared" si="1"/>
        <v>0.9363693075</v>
      </c>
      <c r="G9" s="12"/>
      <c r="H9" s="12"/>
    </row>
    <row r="10">
      <c r="A10" s="8">
        <v>7.0</v>
      </c>
      <c r="B10" s="9" t="s">
        <v>13</v>
      </c>
      <c r="C10" s="10">
        <v>6246.0</v>
      </c>
      <c r="D10" s="10">
        <v>5716.0</v>
      </c>
      <c r="E10" s="11">
        <f t="shared" si="1"/>
        <v>0.9151456932</v>
      </c>
      <c r="G10" s="12"/>
      <c r="H10" s="12"/>
    </row>
    <row r="11">
      <c r="A11" s="8">
        <v>8.0</v>
      </c>
      <c r="B11" s="9" t="s">
        <v>14</v>
      </c>
      <c r="C11" s="10">
        <v>6904.0</v>
      </c>
      <c r="D11" s="10">
        <v>6115.0</v>
      </c>
      <c r="E11" s="11">
        <f t="shared" si="1"/>
        <v>0.8857184241</v>
      </c>
      <c r="G11" s="12"/>
      <c r="H11" s="12"/>
    </row>
    <row r="12">
      <c r="A12" s="8">
        <v>9.0</v>
      </c>
      <c r="B12" s="9" t="s">
        <v>15</v>
      </c>
      <c r="C12" s="10">
        <v>14560.0</v>
      </c>
      <c r="D12" s="10">
        <v>13114.0</v>
      </c>
      <c r="E12" s="11">
        <f t="shared" si="1"/>
        <v>0.9006868132</v>
      </c>
      <c r="G12" s="12"/>
      <c r="H12" s="12"/>
    </row>
    <row r="13">
      <c r="A13" s="8">
        <v>10.0</v>
      </c>
      <c r="B13" s="9" t="s">
        <v>16</v>
      </c>
      <c r="C13" s="10">
        <v>5868.0</v>
      </c>
      <c r="D13" s="10">
        <v>5252.0</v>
      </c>
      <c r="E13" s="11">
        <f t="shared" si="1"/>
        <v>0.8950238582</v>
      </c>
      <c r="G13" s="12"/>
      <c r="H13" s="12"/>
    </row>
    <row r="14">
      <c r="A14" s="8">
        <v>11.0</v>
      </c>
      <c r="B14" s="9" t="s">
        <v>17</v>
      </c>
      <c r="C14" s="10">
        <v>7591.0</v>
      </c>
      <c r="D14" s="10">
        <v>7469.0</v>
      </c>
      <c r="E14" s="11">
        <f t="shared" si="1"/>
        <v>0.9839283362</v>
      </c>
      <c r="G14" s="12"/>
      <c r="H14" s="12"/>
    </row>
    <row r="15">
      <c r="A15" s="8">
        <v>12.0</v>
      </c>
      <c r="B15" s="9" t="s">
        <v>18</v>
      </c>
      <c r="C15" s="10">
        <v>33750.0</v>
      </c>
      <c r="D15" s="10">
        <v>33487.0</v>
      </c>
      <c r="E15" s="11">
        <f t="shared" si="1"/>
        <v>0.9922074074</v>
      </c>
      <c r="G15" s="12"/>
      <c r="H15" s="12"/>
    </row>
    <row r="16">
      <c r="A16" s="8">
        <v>13.0</v>
      </c>
      <c r="B16" s="9" t="s">
        <v>19</v>
      </c>
      <c r="C16" s="10">
        <v>21034.0</v>
      </c>
      <c r="D16" s="10">
        <v>18751.0</v>
      </c>
      <c r="E16" s="11">
        <f t="shared" si="1"/>
        <v>0.8914614434</v>
      </c>
      <c r="G16" s="12"/>
      <c r="H16" s="12"/>
    </row>
    <row r="17">
      <c r="A17" s="8">
        <v>14.0</v>
      </c>
      <c r="B17" s="9" t="s">
        <v>20</v>
      </c>
      <c r="C17" s="10">
        <v>15961.0</v>
      </c>
      <c r="D17" s="10">
        <v>15377.0</v>
      </c>
      <c r="E17" s="11">
        <f t="shared" si="1"/>
        <v>0.9634108139</v>
      </c>
      <c r="G17" s="12"/>
      <c r="H17" s="12"/>
    </row>
    <row r="18">
      <c r="A18" s="13" t="s">
        <v>21</v>
      </c>
      <c r="B18" s="5"/>
      <c r="C18" s="14">
        <f t="shared" ref="C18:D18" si="2">SUM(C4:C17)</f>
        <v>220705</v>
      </c>
      <c r="D18" s="14">
        <f t="shared" si="2"/>
        <v>210034</v>
      </c>
      <c r="E18" s="11">
        <f t="shared" si="1"/>
        <v>0.9516503931</v>
      </c>
    </row>
    <row r="19">
      <c r="A19" s="15">
        <v>2022.0</v>
      </c>
      <c r="B19" s="5"/>
      <c r="C19" s="10">
        <v>217.364</v>
      </c>
      <c r="D19" s="10">
        <v>204.011</v>
      </c>
      <c r="E19" s="10" t="s">
        <v>22</v>
      </c>
    </row>
    <row r="20">
      <c r="A20" s="16" t="s">
        <v>23</v>
      </c>
      <c r="D20" s="17"/>
      <c r="E20" s="17"/>
    </row>
  </sheetData>
  <mergeCells count="7">
    <mergeCell ref="A1:E1"/>
    <mergeCell ref="A2:A3"/>
    <mergeCell ref="B2:B3"/>
    <mergeCell ref="C2:E2"/>
    <mergeCell ref="A18:B18"/>
    <mergeCell ref="A19:B19"/>
    <mergeCell ref="A20:C20"/>
  </mergeCells>
  <drawing r:id="rId1"/>
</worksheet>
</file>