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Terduga TB" sheetId="1" r:id="rId4"/>
  </sheets>
  <definedNames/>
  <calcPr/>
</workbook>
</file>

<file path=xl/sharedStrings.xml><?xml version="1.0" encoding="utf-8"?>
<sst xmlns="http://schemas.openxmlformats.org/spreadsheetml/2006/main" count="24" uniqueCount="24">
  <si>
    <t>Data Terduga TB Menurut Puskesmas</t>
  </si>
  <si>
    <t>No</t>
  </si>
  <si>
    <t>Puskesmas</t>
  </si>
  <si>
    <t>Jumlah Orang Terduga Tuberklosis</t>
  </si>
  <si>
    <t>Jumlah orang terduga TBC
 yang dilakukan pemeriksaan
 penunjang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</si>
  <si>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</si>
  <si>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</si>
  <si>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</si>
  <si>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</si>
  <si>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</si>
  <si>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</si>
  <si>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</si>
  <si>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</si>
  <si>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</si>
  <si>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</si>
  <si>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</si>
  <si>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</si>
  <si>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</si>
  <si>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</si>
  <si>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</si>
  <si>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RSUD Amanah Husada</t>
  </si>
  <si>
    <t>Total</t>
  </si>
  <si>
    <t>105.79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</si>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</sst>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Arial"/>
    </font>
    <font>
      <color theme="1"/>
      <name val="Arial"/>
      <scheme val="minor"/>
    </font>
    <font>
      <b/>
      <sz val="12.0"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right" readingOrder="0" shrinkToFit="0" vertical="top" wrapText="0"/>
    </xf>
    <xf borderId="4" fillId="0" fontId="2" numFmtId="0" xfId="0" applyAlignment="1" applyBorder="1" applyFont="1">
      <alignment horizontal="left" readingOrder="0" vertical="top"/>
    </xf>
    <xf borderId="4" fillId="0" fontId="2" numFmtId="0" xfId="0" applyAlignment="1" applyBorder="1" applyFont="1">
      <alignment readingOrder="0" shrinkToFit="0" vertical="top" wrapText="0"/>
    </xf>
    <xf borderId="4" fillId="0" fontId="2" numFmtId="10" xfId="0" applyAlignment="1" applyBorder="1" applyFont="1" applyNumberFormat="1">
      <alignment shrinkToFit="0" vertical="top" wrapText="0"/>
    </xf>
    <xf borderId="4" fillId="0" fontId="2" numFmtId="3" xfId="0" applyAlignment="1" applyBorder="1" applyFont="1" applyNumberFormat="1">
      <alignment readingOrder="0" shrinkToFit="0" vertical="top" wrapText="0"/>
    </xf>
    <xf borderId="0" fillId="0" fontId="3" numFmtId="3" xfId="0" applyAlignment="1" applyFont="1" applyNumberFormat="1">
      <alignment readingOrder="0"/>
    </xf>
    <xf borderId="3" fillId="0" fontId="2" numFmtId="0" xfId="0" applyAlignment="1" applyBorder="1" applyFont="1">
      <alignment shrinkToFit="0" vertical="top" wrapText="0"/>
    </xf>
    <xf borderId="4" fillId="2" fontId="2" numFmtId="0" xfId="0" applyAlignment="1" applyBorder="1" applyFill="1" applyFont="1">
      <alignment horizontal="left" readingOrder="0" vertical="top"/>
    </xf>
    <xf borderId="5" fillId="2" fontId="4" numFmtId="0" xfId="0" applyAlignment="1" applyBorder="1" applyFont="1">
      <alignment horizontal="center" readingOrder="0" vertical="top"/>
    </xf>
    <xf borderId="6" fillId="0" fontId="5" numFmtId="0" xfId="0" applyBorder="1" applyFont="1"/>
    <xf borderId="7" fillId="0" fontId="4" numFmtId="0" xfId="0" applyAlignment="1" applyBorder="1" applyFont="1">
      <alignment horizontal="center" shrinkToFit="0" vertical="top" wrapText="0"/>
    </xf>
    <xf borderId="8" fillId="0" fontId="1" numFmtId="0" xfId="0" applyAlignment="1" applyBorder="1" applyFont="1">
      <alignment horizontal="center" readingOrder="0" shrinkToFit="0" vertical="bottom" wrapText="0"/>
    </xf>
    <xf borderId="2" fillId="0" fontId="5" numFmtId="0" xfId="0" applyBorder="1" applyFont="1"/>
    <xf borderId="2" fillId="0" fontId="1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22.13"/>
    <col customWidth="1" min="4" max="4" width="21.88"/>
  </cols>
  <sheetData>
    <row r="1">
      <c r="A1" s="1" t="s">
        <v>0</v>
      </c>
      <c r="C1" s="2"/>
      <c r="D1" s="2"/>
      <c r="E1" s="2"/>
    </row>
    <row r="2">
      <c r="A2" s="2"/>
      <c r="B2" s="2"/>
      <c r="C2" s="2"/>
      <c r="D2" s="2"/>
      <c r="E2" s="2"/>
    </row>
    <row r="3">
      <c r="A3" s="3" t="s">
        <v>1</v>
      </c>
      <c r="B3" s="4" t="s">
        <v>2</v>
      </c>
      <c r="C3" s="5" t="s">
        <v>3</v>
      </c>
      <c r="D3" s="5" t="s">
        <v>4</v>
      </c>
      <c r="E3" s="4" t="s">
        <v>5</v>
      </c>
    </row>
    <row r="4">
      <c r="A4" s="6">
        <v>1.0</v>
      </c>
      <c r="B4" s="7" t="s">
        <v>6</v>
      </c>
      <c r="C4" s="8">
        <v>795.0</v>
      </c>
      <c r="D4" s="8">
        <v>760.0</v>
      </c>
      <c r="E4" s="9">
        <f t="shared" ref="E4:E19" si="1">D4/C4</f>
        <v>0.9559748428</v>
      </c>
    </row>
    <row r="5">
      <c r="A5" s="6">
        <v>2.0</v>
      </c>
      <c r="B5" s="7" t="s">
        <v>7</v>
      </c>
      <c r="C5" s="8">
        <v>356.0</v>
      </c>
      <c r="D5" s="8">
        <v>300.0</v>
      </c>
      <c r="E5" s="9">
        <f t="shared" si="1"/>
        <v>0.8426966292</v>
      </c>
    </row>
    <row r="6">
      <c r="A6" s="6">
        <v>3.0</v>
      </c>
      <c r="B6" s="7" t="s">
        <v>8</v>
      </c>
      <c r="C6" s="8">
        <v>596.0</v>
      </c>
      <c r="D6" s="8">
        <v>575.0</v>
      </c>
      <c r="E6" s="9">
        <f t="shared" si="1"/>
        <v>0.9647651007</v>
      </c>
    </row>
    <row r="7">
      <c r="A7" s="6">
        <v>4.0</v>
      </c>
      <c r="B7" s="7" t="s">
        <v>9</v>
      </c>
      <c r="C7" s="10">
        <v>1302.0</v>
      </c>
      <c r="D7" s="10">
        <v>1002.0</v>
      </c>
      <c r="E7" s="9">
        <f t="shared" si="1"/>
        <v>0.7695852535</v>
      </c>
    </row>
    <row r="8">
      <c r="A8" s="6">
        <v>5.0</v>
      </c>
      <c r="B8" s="7" t="s">
        <v>10</v>
      </c>
      <c r="C8" s="8">
        <v>529.0</v>
      </c>
      <c r="D8" s="8">
        <v>416.0</v>
      </c>
      <c r="E8" s="9">
        <f t="shared" si="1"/>
        <v>0.786389414</v>
      </c>
    </row>
    <row r="9">
      <c r="A9" s="6">
        <v>6.0</v>
      </c>
      <c r="B9" s="7" t="s">
        <v>11</v>
      </c>
      <c r="C9" s="8">
        <v>275.0</v>
      </c>
      <c r="D9" s="8">
        <v>255.0</v>
      </c>
      <c r="E9" s="9">
        <f t="shared" si="1"/>
        <v>0.9272727273</v>
      </c>
      <c r="G9" s="11"/>
      <c r="H9" s="11"/>
    </row>
    <row r="10">
      <c r="A10" s="6">
        <v>7.0</v>
      </c>
      <c r="B10" s="7" t="s">
        <v>12</v>
      </c>
      <c r="C10" s="8">
        <v>214.0</v>
      </c>
      <c r="D10" s="8">
        <v>220.0</v>
      </c>
      <c r="E10" s="9">
        <f t="shared" si="1"/>
        <v>1.028037383</v>
      </c>
    </row>
    <row r="11">
      <c r="A11" s="6">
        <v>8.0</v>
      </c>
      <c r="B11" s="7" t="s">
        <v>13</v>
      </c>
      <c r="C11" s="8">
        <v>244.0</v>
      </c>
      <c r="D11" s="8">
        <v>226.0</v>
      </c>
      <c r="E11" s="9">
        <f t="shared" si="1"/>
        <v>0.9262295082</v>
      </c>
      <c r="G11" s="11"/>
    </row>
    <row r="12">
      <c r="A12" s="6">
        <v>9.0</v>
      </c>
      <c r="B12" s="7" t="s">
        <v>14</v>
      </c>
      <c r="C12" s="8">
        <v>521.0</v>
      </c>
      <c r="D12" s="8">
        <v>521.0</v>
      </c>
      <c r="E12" s="9">
        <f t="shared" si="1"/>
        <v>1</v>
      </c>
    </row>
    <row r="13">
      <c r="A13" s="6">
        <v>10.0</v>
      </c>
      <c r="B13" s="7" t="s">
        <v>15</v>
      </c>
      <c r="C13" s="8">
        <v>212.0</v>
      </c>
      <c r="D13" s="8">
        <v>202.0</v>
      </c>
      <c r="E13" s="9">
        <f t="shared" si="1"/>
        <v>0.9528301887</v>
      </c>
    </row>
    <row r="14">
      <c r="A14" s="6">
        <v>11.0</v>
      </c>
      <c r="B14" s="7" t="s">
        <v>16</v>
      </c>
      <c r="C14" s="8">
        <v>275.0</v>
      </c>
      <c r="D14" s="8">
        <v>276.0</v>
      </c>
      <c r="E14" s="9">
        <f t="shared" si="1"/>
        <v>1.003636364</v>
      </c>
    </row>
    <row r="15">
      <c r="A15" s="6">
        <v>12.0</v>
      </c>
      <c r="B15" s="7" t="s">
        <v>17</v>
      </c>
      <c r="C15" s="10">
        <v>1180.0</v>
      </c>
      <c r="D15" s="8">
        <v>959.0</v>
      </c>
      <c r="E15" s="9">
        <f t="shared" si="1"/>
        <v>0.8127118644</v>
      </c>
    </row>
    <row r="16">
      <c r="A16" s="6">
        <v>13.0</v>
      </c>
      <c r="B16" s="7" t="s">
        <v>18</v>
      </c>
      <c r="C16" s="8">
        <v>728.0</v>
      </c>
      <c r="D16" s="8">
        <v>734.0</v>
      </c>
      <c r="E16" s="9">
        <f t="shared" si="1"/>
        <v>1.008241758</v>
      </c>
    </row>
    <row r="17">
      <c r="A17" s="6">
        <v>14.0</v>
      </c>
      <c r="B17" s="7" t="s">
        <v>19</v>
      </c>
      <c r="C17" s="8">
        <v>575.0</v>
      </c>
      <c r="D17" s="8">
        <v>477.0</v>
      </c>
      <c r="E17" s="9">
        <f t="shared" si="1"/>
        <v>0.8295652174</v>
      </c>
    </row>
    <row r="18">
      <c r="A18" s="12"/>
      <c r="B18" s="13" t="s">
        <v>20</v>
      </c>
      <c r="C18" s="8">
        <v>0.0</v>
      </c>
      <c r="D18" s="8">
        <v>462.0</v>
      </c>
      <c r="E18" s="9" t="str">
        <f t="shared" si="1"/>
        <v>#DIV/0!</v>
      </c>
    </row>
    <row r="19">
      <c r="A19" s="14" t="s">
        <v>21</v>
      </c>
      <c r="B19" s="15"/>
      <c r="C19" s="16">
        <f t="shared" ref="C19:D19" si="2">SUM(C4:C18)</f>
        <v>7802</v>
      </c>
      <c r="D19" s="16">
        <f t="shared" si="2"/>
        <v>7385</v>
      </c>
      <c r="E19" s="9">
        <f t="shared" si="1"/>
        <v>0.9465521661</v>
      </c>
    </row>
    <row r="20">
      <c r="A20" s="17">
        <v>2022.0</v>
      </c>
      <c r="B20" s="18"/>
      <c r="C20" s="19">
        <v>6.498</v>
      </c>
      <c r="D20" s="19">
        <v>6.874</v>
      </c>
      <c r="E20" s="19" t="s">
        <v>22</v>
      </c>
    </row>
    <row r="21">
      <c r="A21" s="1" t="s">
        <v>23</v>
      </c>
      <c r="C21" s="2"/>
      <c r="D21" s="2"/>
      <c r="E21" s="2"/>
    </row>
  </sheetData>
  <mergeCells count="4">
    <mergeCell ref="A1:B1"/>
    <mergeCell ref="A19:B19"/>
    <mergeCell ref="A20:B20"/>
    <mergeCell ref="A21:B21"/>
  </mergeCells>
  <drawing r:id="rId1"/>
</worksheet>
</file>