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rana kesehatan (SDMK)" sheetId="1" r:id="rId4"/>
  </sheets>
  <definedNames/>
  <calcPr/>
</workbook>
</file>

<file path=xl/sharedStrings.xml><?xml version="1.0" encoding="utf-8"?>
<sst xmlns="http://schemas.openxmlformats.org/spreadsheetml/2006/main" count="52" uniqueCount="27">
  <si>
    <t>Tabel / Table 4.2.1</t>
  </si>
  <si>
    <t>Jumlah Sarana Kesehatan Setiap Kecamatan</t>
  </si>
  <si>
    <t>Tahun 2021</t>
  </si>
  <si>
    <t>Kecamatan</t>
  </si>
  <si>
    <t>Puskesmas Perawatan</t>
  </si>
  <si>
    <t>Puskesmas Non Perawatan</t>
  </si>
  <si>
    <t>Puskesmas Pembantu</t>
  </si>
  <si>
    <t>Ambulan Roda 4</t>
  </si>
  <si>
    <t>Posyandu Balita</t>
  </si>
  <si>
    <t>Posyandu Lansia</t>
  </si>
  <si>
    <t>Pos Bersalin Desa</t>
  </si>
  <si>
    <t>Pos Kesehatan Desa</t>
  </si>
  <si>
    <t>BATULICIN</t>
  </si>
  <si>
    <t>KUSAN HILIR</t>
  </si>
  <si>
    <t>SUNGAI LOBAN</t>
  </si>
  <si>
    <t>SATUI</t>
  </si>
  <si>
    <t>KUSAN HULU</t>
  </si>
  <si>
    <t>SIMPANG EMPAT</t>
  </si>
  <si>
    <t xml:space="preserve">KARANG BINTANG </t>
  </si>
  <si>
    <t>MANTEWE</t>
  </si>
  <si>
    <t>ANGSANA</t>
  </si>
  <si>
    <t>KURANJI</t>
  </si>
  <si>
    <t>KUSAN TENGAH</t>
  </si>
  <si>
    <t>TELUK KEPAYANG</t>
  </si>
  <si>
    <t>Tanah Bumbu</t>
  </si>
  <si>
    <t>Sumber Data Dinas Kesehatan Kab. Tanah Bumbu</t>
  </si>
  <si>
    <t>Tahun 2022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</si>
</sst>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1.0"/>
      <color theme="1"/>
      <name val="Arial"/>
    </font>
    <font>
      <sz val="11.0"/>
      <color theme="1"/>
      <name val="Calibri"/>
    </font>
    <font>
      <i/>
      <sz val="9.0"/>
      <color theme="1"/>
      <name val="Arial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1" numFmtId="0" xfId="0" applyAlignment="1" applyFont="1">
      <alignment vertical="center"/>
    </xf>
    <xf borderId="1" fillId="0" fontId="1" numFmtId="0" xfId="0" applyAlignment="1" applyBorder="1" applyFont="1">
      <alignment vertical="center"/>
    </xf>
    <xf borderId="1" fillId="0" fontId="1" numFmtId="0" xfId="0" applyAlignment="1" applyBorder="1" applyFont="1">
      <alignment horizontal="center" shrinkToFit="0" vertical="center" wrapText="1"/>
    </xf>
    <xf borderId="1" fillId="0" fontId="2" numFmtId="0" xfId="0" applyBorder="1" applyFont="1"/>
    <xf borderId="1" fillId="0" fontId="2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vertical="center"/>
    </xf>
    <xf borderId="1" fillId="0" fontId="1" numFmtId="0" xfId="0" applyBorder="1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7.75"/>
    <col customWidth="1" min="2" max="2" width="12.0"/>
    <col customWidth="1" min="3" max="4" width="11.38"/>
    <col customWidth="1" min="5" max="5" width="7.63"/>
    <col customWidth="1" min="6" max="6" width="9.75"/>
    <col customWidth="1" min="7" max="7" width="10.0"/>
    <col customWidth="1" min="8" max="8" width="7.63"/>
    <col customWidth="1" min="9" max="9" width="10.13"/>
    <col customWidth="1" min="10" max="26" width="7.63"/>
  </cols>
  <sheetData>
    <row r="1" ht="14.25" customHeight="1">
      <c r="A1" s="1" t="s">
        <v>0</v>
      </c>
    </row>
    <row r="2" ht="14.25" customHeight="1">
      <c r="A2" s="1" t="s">
        <v>1</v>
      </c>
    </row>
    <row r="3" ht="14.25" customHeight="1">
      <c r="A3" s="1" t="s">
        <v>2</v>
      </c>
    </row>
    <row r="4" ht="14.25" customHeight="1">
      <c r="A4" s="2"/>
      <c r="B4" s="2"/>
      <c r="C4" s="2"/>
      <c r="D4" s="2"/>
      <c r="E4" s="2"/>
    </row>
    <row r="5" ht="45.0" customHeight="1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</row>
    <row r="6" ht="14.25" customHeight="1">
      <c r="A6" s="5" t="s">
        <v>12</v>
      </c>
      <c r="B6" s="6">
        <v>0.0</v>
      </c>
      <c r="C6" s="6">
        <v>1.0</v>
      </c>
      <c r="D6" s="6">
        <v>0.0</v>
      </c>
      <c r="E6" s="6">
        <v>1.0</v>
      </c>
      <c r="F6" s="7">
        <v>9.0</v>
      </c>
      <c r="G6" s="7">
        <v>9.0</v>
      </c>
      <c r="H6" s="6">
        <v>2.0</v>
      </c>
      <c r="I6" s="7">
        <v>7.0</v>
      </c>
    </row>
    <row r="7" ht="14.25" customHeight="1">
      <c r="A7" s="5" t="s">
        <v>13</v>
      </c>
      <c r="B7" s="6">
        <v>1.0</v>
      </c>
      <c r="C7" s="6">
        <v>0.0</v>
      </c>
      <c r="D7" s="6">
        <v>0.0</v>
      </c>
      <c r="E7" s="6">
        <v>1.0</v>
      </c>
      <c r="F7" s="7">
        <v>29.0</v>
      </c>
      <c r="G7" s="7">
        <v>22.0</v>
      </c>
      <c r="H7" s="6">
        <v>1.0</v>
      </c>
      <c r="I7" s="7">
        <v>21.0</v>
      </c>
    </row>
    <row r="8" ht="14.25" customHeight="1">
      <c r="A8" s="5" t="s">
        <v>14</v>
      </c>
      <c r="B8" s="6">
        <v>0.0</v>
      </c>
      <c r="C8" s="6">
        <v>1.0</v>
      </c>
      <c r="D8" s="6">
        <v>0.0</v>
      </c>
      <c r="E8" s="6">
        <v>1.0</v>
      </c>
      <c r="F8" s="7">
        <v>22.0</v>
      </c>
      <c r="G8" s="7">
        <v>18.0</v>
      </c>
      <c r="H8" s="6">
        <v>0.0</v>
      </c>
      <c r="I8" s="7">
        <v>17.0</v>
      </c>
    </row>
    <row r="9" ht="14.25" customHeight="1">
      <c r="A9" s="5" t="s">
        <v>15</v>
      </c>
      <c r="B9" s="6">
        <v>1.0</v>
      </c>
      <c r="C9" s="6">
        <v>0.0</v>
      </c>
      <c r="D9" s="6">
        <v>0.0</v>
      </c>
      <c r="E9" s="6">
        <v>2.0</v>
      </c>
      <c r="F9" s="7">
        <v>33.0</v>
      </c>
      <c r="G9" s="7">
        <v>20.0</v>
      </c>
      <c r="H9" s="6">
        <v>0.0</v>
      </c>
      <c r="I9" s="7">
        <v>16.0</v>
      </c>
    </row>
    <row r="10" ht="14.25" customHeight="1">
      <c r="A10" s="5" t="s">
        <v>16</v>
      </c>
      <c r="B10" s="6">
        <v>0.0</v>
      </c>
      <c r="C10" s="6">
        <v>1.0</v>
      </c>
      <c r="D10" s="6">
        <v>0.0</v>
      </c>
      <c r="E10" s="6">
        <v>1.0</v>
      </c>
      <c r="F10" s="7">
        <v>12.0</v>
      </c>
      <c r="G10" s="7">
        <v>11.0</v>
      </c>
      <c r="H10" s="6">
        <v>0.0</v>
      </c>
      <c r="I10" s="7">
        <v>11.0</v>
      </c>
    </row>
    <row r="11" ht="14.25" customHeight="1">
      <c r="A11" s="5" t="s">
        <v>17</v>
      </c>
      <c r="B11" s="6">
        <v>1.0</v>
      </c>
      <c r="C11" s="6">
        <v>1.0</v>
      </c>
      <c r="D11" s="6">
        <v>0.0</v>
      </c>
      <c r="E11" s="6">
        <v>3.0</v>
      </c>
      <c r="F11" s="7">
        <f>20+10</f>
        <v>30</v>
      </c>
      <c r="G11" s="7">
        <f>7+5</f>
        <v>12</v>
      </c>
      <c r="H11" s="6">
        <v>2.0</v>
      </c>
      <c r="I11" s="7">
        <v>10.0</v>
      </c>
    </row>
    <row r="12" ht="14.25" customHeight="1">
      <c r="A12" s="5" t="s">
        <v>18</v>
      </c>
      <c r="B12" s="6">
        <v>0.0</v>
      </c>
      <c r="C12" s="6">
        <v>2.0</v>
      </c>
      <c r="D12" s="6">
        <v>0.0</v>
      </c>
      <c r="E12" s="6">
        <v>2.0</v>
      </c>
      <c r="F12" s="7">
        <f>7+8</f>
        <v>15</v>
      </c>
      <c r="G12" s="7">
        <f>8+6</f>
        <v>14</v>
      </c>
      <c r="H12" s="6">
        <v>0.0</v>
      </c>
      <c r="I12" s="7">
        <v>11.0</v>
      </c>
    </row>
    <row r="13" ht="14.25" customHeight="1">
      <c r="A13" s="5" t="s">
        <v>19</v>
      </c>
      <c r="B13" s="6">
        <v>0.0</v>
      </c>
      <c r="C13" s="6">
        <v>1.0</v>
      </c>
      <c r="D13" s="6">
        <v>0.0</v>
      </c>
      <c r="E13" s="6">
        <v>1.0</v>
      </c>
      <c r="F13" s="7">
        <v>14.0</v>
      </c>
      <c r="G13" s="7">
        <v>14.0</v>
      </c>
      <c r="H13" s="6">
        <v>0.0</v>
      </c>
      <c r="I13" s="7">
        <v>12.0</v>
      </c>
    </row>
    <row r="14" ht="14.25" customHeight="1">
      <c r="A14" s="5" t="s">
        <v>20</v>
      </c>
      <c r="B14" s="6">
        <v>1.0</v>
      </c>
      <c r="C14" s="6">
        <v>0.0</v>
      </c>
      <c r="D14" s="6">
        <v>0.0</v>
      </c>
      <c r="E14" s="6">
        <v>1.0</v>
      </c>
      <c r="F14" s="7">
        <v>11.0</v>
      </c>
      <c r="G14" s="7">
        <v>9.0</v>
      </c>
      <c r="H14" s="6">
        <v>0.0</v>
      </c>
      <c r="I14" s="7">
        <v>9.0</v>
      </c>
    </row>
    <row r="15" ht="14.25" customHeight="1">
      <c r="A15" s="5" t="s">
        <v>21</v>
      </c>
      <c r="B15" s="6">
        <v>0.0</v>
      </c>
      <c r="C15" s="6">
        <v>1.0</v>
      </c>
      <c r="D15" s="6">
        <v>0.0</v>
      </c>
      <c r="E15" s="6">
        <v>2.0</v>
      </c>
      <c r="F15" s="7">
        <v>8.0</v>
      </c>
      <c r="G15" s="7">
        <v>7.0</v>
      </c>
      <c r="H15" s="6">
        <v>0.0</v>
      </c>
      <c r="I15" s="7">
        <v>7.0</v>
      </c>
    </row>
    <row r="16" ht="14.25" customHeight="1">
      <c r="A16" s="5" t="s">
        <v>22</v>
      </c>
      <c r="B16" s="6">
        <v>0.0</v>
      </c>
      <c r="C16" s="6">
        <v>1.0</v>
      </c>
      <c r="D16" s="6">
        <v>0.0</v>
      </c>
      <c r="E16" s="6">
        <v>2.0</v>
      </c>
      <c r="F16" s="7">
        <v>8.0</v>
      </c>
      <c r="G16" s="7">
        <v>13.0</v>
      </c>
      <c r="H16" s="6">
        <v>0.0</v>
      </c>
      <c r="I16" s="7">
        <v>13.0</v>
      </c>
    </row>
    <row r="17" ht="14.25" customHeight="1">
      <c r="A17" s="5" t="s">
        <v>23</v>
      </c>
      <c r="B17" s="6">
        <v>0.0</v>
      </c>
      <c r="C17" s="6">
        <v>1.0</v>
      </c>
      <c r="D17" s="6">
        <v>0.0</v>
      </c>
      <c r="E17" s="6">
        <v>1.0</v>
      </c>
      <c r="F17" s="7">
        <v>14.0</v>
      </c>
      <c r="G17" s="7">
        <v>11.0</v>
      </c>
      <c r="H17" s="6">
        <v>0.0</v>
      </c>
      <c r="I17" s="7">
        <v>10.0</v>
      </c>
    </row>
    <row r="18" ht="14.25" customHeight="1">
      <c r="A18" s="8" t="s">
        <v>24</v>
      </c>
      <c r="B18" s="6">
        <f t="shared" ref="B18:I18" si="1">SUM(B6:B17)</f>
        <v>4</v>
      </c>
      <c r="C18" s="6">
        <f t="shared" si="1"/>
        <v>10</v>
      </c>
      <c r="D18" s="6">
        <f t="shared" si="1"/>
        <v>0</v>
      </c>
      <c r="E18" s="6">
        <f t="shared" si="1"/>
        <v>18</v>
      </c>
      <c r="F18" s="6">
        <f t="shared" si="1"/>
        <v>205</v>
      </c>
      <c r="G18" s="6">
        <f t="shared" si="1"/>
        <v>160</v>
      </c>
      <c r="H18" s="6">
        <f t="shared" si="1"/>
        <v>5</v>
      </c>
      <c r="I18" s="6">
        <f t="shared" si="1"/>
        <v>144</v>
      </c>
    </row>
    <row r="19" ht="14.25" customHeight="1">
      <c r="A19" s="9" t="s">
        <v>25</v>
      </c>
    </row>
    <row r="20" ht="14.25" customHeight="1"/>
    <row r="21" ht="14.25" customHeight="1"/>
    <row r="22" ht="14.25" customHeight="1">
      <c r="A22" s="1" t="s">
        <v>0</v>
      </c>
    </row>
    <row r="23" ht="14.25" customHeight="1">
      <c r="A23" s="1" t="s">
        <v>1</v>
      </c>
    </row>
    <row r="24" ht="14.25" customHeight="1">
      <c r="A24" s="1" t="s">
        <v>26</v>
      </c>
    </row>
    <row r="25" ht="14.25" customHeight="1">
      <c r="A25" s="2"/>
      <c r="B25" s="2"/>
      <c r="C25" s="2"/>
      <c r="D25" s="2"/>
      <c r="E25" s="2"/>
    </row>
    <row r="26" ht="14.25" customHeight="1">
      <c r="A26" s="3" t="s">
        <v>3</v>
      </c>
      <c r="B26" s="4" t="s">
        <v>4</v>
      </c>
      <c r="C26" s="4" t="s">
        <v>5</v>
      </c>
      <c r="D26" s="4" t="s">
        <v>6</v>
      </c>
      <c r="E26" s="4" t="s">
        <v>7</v>
      </c>
      <c r="F26" s="4" t="s">
        <v>8</v>
      </c>
      <c r="G26" s="4" t="s">
        <v>9</v>
      </c>
      <c r="H26" s="4" t="s">
        <v>10</v>
      </c>
      <c r="I26" s="4" t="s">
        <v>11</v>
      </c>
    </row>
    <row r="27" ht="14.25" customHeight="1">
      <c r="A27" s="5" t="s">
        <v>12</v>
      </c>
      <c r="B27" s="6">
        <v>0.0</v>
      </c>
      <c r="C27" s="6">
        <v>1.0</v>
      </c>
      <c r="D27" s="6">
        <v>0.0</v>
      </c>
      <c r="E27" s="6">
        <v>1.0</v>
      </c>
      <c r="F27" s="7">
        <v>9.0</v>
      </c>
      <c r="G27" s="7">
        <v>9.0</v>
      </c>
      <c r="H27" s="6">
        <v>2.0</v>
      </c>
      <c r="I27" s="7">
        <v>7.0</v>
      </c>
    </row>
    <row r="28" ht="14.25" customHeight="1">
      <c r="A28" s="5" t="s">
        <v>13</v>
      </c>
      <c r="B28" s="6">
        <v>1.0</v>
      </c>
      <c r="C28" s="6">
        <v>0.0</v>
      </c>
      <c r="D28" s="6">
        <v>0.0</v>
      </c>
      <c r="E28" s="6">
        <v>1.0</v>
      </c>
      <c r="F28" s="7">
        <v>29.0</v>
      </c>
      <c r="G28" s="7">
        <v>22.0</v>
      </c>
      <c r="H28" s="6">
        <v>1.0</v>
      </c>
      <c r="I28" s="7">
        <v>21.0</v>
      </c>
    </row>
    <row r="29" ht="14.25" customHeight="1">
      <c r="A29" s="5" t="s">
        <v>14</v>
      </c>
      <c r="B29" s="6">
        <v>0.0</v>
      </c>
      <c r="C29" s="6">
        <v>1.0</v>
      </c>
      <c r="D29" s="6">
        <v>0.0</v>
      </c>
      <c r="E29" s="6">
        <v>1.0</v>
      </c>
      <c r="F29" s="7">
        <v>22.0</v>
      </c>
      <c r="G29" s="7">
        <v>18.0</v>
      </c>
      <c r="H29" s="6">
        <v>0.0</v>
      </c>
      <c r="I29" s="7">
        <v>17.0</v>
      </c>
    </row>
    <row r="30" ht="14.25" customHeight="1">
      <c r="A30" s="5" t="s">
        <v>15</v>
      </c>
      <c r="B30" s="6">
        <v>1.0</v>
      </c>
      <c r="C30" s="6">
        <v>0.0</v>
      </c>
      <c r="D30" s="6">
        <v>0.0</v>
      </c>
      <c r="E30" s="6">
        <v>2.0</v>
      </c>
      <c r="F30" s="7">
        <v>33.0</v>
      </c>
      <c r="G30" s="7">
        <v>20.0</v>
      </c>
      <c r="H30" s="6">
        <v>0.0</v>
      </c>
      <c r="I30" s="7">
        <v>16.0</v>
      </c>
    </row>
    <row r="31" ht="14.25" customHeight="1">
      <c r="A31" s="5" t="s">
        <v>16</v>
      </c>
      <c r="B31" s="6">
        <v>0.0</v>
      </c>
      <c r="C31" s="6">
        <v>1.0</v>
      </c>
      <c r="D31" s="6">
        <v>0.0</v>
      </c>
      <c r="E31" s="6">
        <v>1.0</v>
      </c>
      <c r="F31" s="7">
        <v>12.0</v>
      </c>
      <c r="G31" s="7">
        <v>11.0</v>
      </c>
      <c r="H31" s="6">
        <v>0.0</v>
      </c>
      <c r="I31" s="7">
        <v>11.0</v>
      </c>
    </row>
    <row r="32" ht="14.25" customHeight="1">
      <c r="A32" s="5" t="s">
        <v>17</v>
      </c>
      <c r="B32" s="6">
        <v>1.0</v>
      </c>
      <c r="C32" s="6">
        <v>1.0</v>
      </c>
      <c r="D32" s="6">
        <v>0.0</v>
      </c>
      <c r="E32" s="6">
        <v>3.0</v>
      </c>
      <c r="F32" s="7">
        <f>20+10</f>
        <v>30</v>
      </c>
      <c r="G32" s="7">
        <f>7+5</f>
        <v>12</v>
      </c>
      <c r="H32" s="6">
        <v>2.0</v>
      </c>
      <c r="I32" s="7">
        <v>10.0</v>
      </c>
    </row>
    <row r="33" ht="14.25" customHeight="1">
      <c r="A33" s="5" t="s">
        <v>18</v>
      </c>
      <c r="B33" s="6">
        <v>0.0</v>
      </c>
      <c r="C33" s="6">
        <v>2.0</v>
      </c>
      <c r="D33" s="6">
        <v>0.0</v>
      </c>
      <c r="E33" s="6">
        <v>2.0</v>
      </c>
      <c r="F33" s="7">
        <f>7+8</f>
        <v>15</v>
      </c>
      <c r="G33" s="7">
        <f>8+6</f>
        <v>14</v>
      </c>
      <c r="H33" s="6">
        <v>0.0</v>
      </c>
      <c r="I33" s="7">
        <v>11.0</v>
      </c>
    </row>
    <row r="34" ht="14.25" customHeight="1">
      <c r="A34" s="5" t="s">
        <v>19</v>
      </c>
      <c r="B34" s="6">
        <v>0.0</v>
      </c>
      <c r="C34" s="6">
        <v>1.0</v>
      </c>
      <c r="D34" s="6">
        <v>0.0</v>
      </c>
      <c r="E34" s="6">
        <v>1.0</v>
      </c>
      <c r="F34" s="7">
        <v>14.0</v>
      </c>
      <c r="G34" s="7">
        <v>14.0</v>
      </c>
      <c r="H34" s="6">
        <v>0.0</v>
      </c>
      <c r="I34" s="7">
        <v>12.0</v>
      </c>
    </row>
    <row r="35" ht="14.25" customHeight="1">
      <c r="A35" s="5" t="s">
        <v>20</v>
      </c>
      <c r="B35" s="6">
        <v>1.0</v>
      </c>
      <c r="C35" s="6">
        <v>0.0</v>
      </c>
      <c r="D35" s="6">
        <v>0.0</v>
      </c>
      <c r="E35" s="6">
        <v>1.0</v>
      </c>
      <c r="F35" s="7">
        <v>11.0</v>
      </c>
      <c r="G35" s="7">
        <v>9.0</v>
      </c>
      <c r="H35" s="6">
        <v>0.0</v>
      </c>
      <c r="I35" s="7">
        <v>9.0</v>
      </c>
    </row>
    <row r="36" ht="14.25" customHeight="1">
      <c r="A36" s="5" t="s">
        <v>21</v>
      </c>
      <c r="B36" s="6">
        <v>0.0</v>
      </c>
      <c r="C36" s="6">
        <v>1.0</v>
      </c>
      <c r="D36" s="6">
        <v>0.0</v>
      </c>
      <c r="E36" s="6">
        <v>2.0</v>
      </c>
      <c r="F36" s="7">
        <v>8.0</v>
      </c>
      <c r="G36" s="7">
        <v>7.0</v>
      </c>
      <c r="H36" s="6">
        <v>0.0</v>
      </c>
      <c r="I36" s="7">
        <v>7.0</v>
      </c>
    </row>
    <row r="37" ht="14.25" customHeight="1">
      <c r="A37" s="5" t="s">
        <v>22</v>
      </c>
      <c r="B37" s="6">
        <v>0.0</v>
      </c>
      <c r="C37" s="6">
        <v>1.0</v>
      </c>
      <c r="D37" s="6">
        <v>0.0</v>
      </c>
      <c r="E37" s="6">
        <v>2.0</v>
      </c>
      <c r="F37" s="7">
        <v>8.0</v>
      </c>
      <c r="G37" s="7">
        <v>13.0</v>
      </c>
      <c r="H37" s="6">
        <v>0.0</v>
      </c>
      <c r="I37" s="7">
        <v>13.0</v>
      </c>
    </row>
    <row r="38" ht="14.25" customHeight="1">
      <c r="A38" s="5" t="s">
        <v>23</v>
      </c>
      <c r="B38" s="6">
        <v>0.0</v>
      </c>
      <c r="C38" s="6">
        <v>1.0</v>
      </c>
      <c r="D38" s="6">
        <v>0.0</v>
      </c>
      <c r="E38" s="6">
        <v>1.0</v>
      </c>
      <c r="F38" s="7">
        <v>14.0</v>
      </c>
      <c r="G38" s="7">
        <v>11.0</v>
      </c>
      <c r="H38" s="6">
        <v>0.0</v>
      </c>
      <c r="I38" s="7">
        <v>10.0</v>
      </c>
    </row>
    <row r="39" ht="14.25" customHeight="1">
      <c r="A39" s="8" t="s">
        <v>24</v>
      </c>
      <c r="B39" s="6">
        <f t="shared" ref="B39:I39" si="2">SUM(B27:B38)</f>
        <v>4</v>
      </c>
      <c r="C39" s="6">
        <f t="shared" si="2"/>
        <v>10</v>
      </c>
      <c r="D39" s="6">
        <f t="shared" si="2"/>
        <v>0</v>
      </c>
      <c r="E39" s="6">
        <f t="shared" si="2"/>
        <v>18</v>
      </c>
      <c r="F39" s="6">
        <f t="shared" si="2"/>
        <v>205</v>
      </c>
      <c r="G39" s="6">
        <f t="shared" si="2"/>
        <v>160</v>
      </c>
      <c r="H39" s="6">
        <f t="shared" si="2"/>
        <v>5</v>
      </c>
      <c r="I39" s="6">
        <f t="shared" si="2"/>
        <v>144</v>
      </c>
    </row>
    <row r="40" ht="14.25" customHeight="1">
      <c r="A40" s="9" t="s">
        <v>25</v>
      </c>
    </row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6">
    <mergeCell ref="A1:I1"/>
    <mergeCell ref="A2:I2"/>
    <mergeCell ref="A3:I3"/>
    <mergeCell ref="A22:I22"/>
    <mergeCell ref="A23:I23"/>
    <mergeCell ref="A24:I24"/>
  </mergeCells>
  <printOptions/>
  <pageMargins bottom="0.75" footer="0.0" header="0.0" left="0.7" right="0.7" top="0.75"/>
  <pageSetup paperSize="9" orientation="portrait"/>
  <drawing r:id="rId1"/>
</worksheet>
</file>