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Perikanan\"/>
    </mc:Choice>
  </mc:AlternateContent>
  <xr:revisionPtr revIDLastSave="0" documentId="8_{C7EEB024-CA97-4D04-8CA5-631674702217}" xr6:coauthVersionLast="45" xr6:coauthVersionMax="45" xr10:uidLastSave="{00000000-0000-0000-0000-000000000000}"/>
  <bookViews>
    <workbookView xWindow="-120" yWindow="-120" windowWidth="20730" windowHeight="11160" xr2:uid="{ABE4F24D-815A-4A4F-90AE-292598A4403A}"/>
  </bookViews>
  <sheets>
    <sheet name="PRODUK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I9" i="1"/>
  <c r="J20" i="1" s="1"/>
  <c r="I10" i="1"/>
  <c r="I11" i="1"/>
  <c r="I12" i="1"/>
  <c r="I13" i="1"/>
  <c r="I14" i="1"/>
  <c r="I15" i="1"/>
  <c r="I16" i="1"/>
  <c r="I17" i="1"/>
  <c r="I18" i="1"/>
  <c r="I19" i="1"/>
  <c r="B20" i="1"/>
  <c r="C20" i="1"/>
  <c r="D20" i="1"/>
  <c r="E20" i="1"/>
  <c r="F20" i="1"/>
  <c r="G20" i="1"/>
  <c r="H20" i="1"/>
  <c r="I20" i="1" l="1"/>
</calcChain>
</file>

<file path=xl/sharedStrings.xml><?xml version="1.0" encoding="utf-8"?>
<sst xmlns="http://schemas.openxmlformats.org/spreadsheetml/2006/main" count="47" uniqueCount="47">
  <si>
    <t>Sumber data Dinas Perikanan</t>
  </si>
  <si>
    <t>52,360.69</t>
  </si>
  <si>
    <t>84.20</t>
  </si>
  <si>
    <t>5.40</t>
  </si>
  <si>
    <t>1,080.09</t>
  </si>
  <si>
    <t>170.73</t>
  </si>
  <si>
    <t>4,876.20</t>
  </si>
  <si>
    <t>2611.44</t>
  </si>
  <si>
    <t>43532.71</t>
  </si>
  <si>
    <t xml:space="preserve">Tanah Bumbu </t>
  </si>
  <si>
    <t>12. Mantewe</t>
  </si>
  <si>
    <t>11. Simpang Empat</t>
  </si>
  <si>
    <t>10. Karang Bintang</t>
  </si>
  <si>
    <t>9. Batulicin</t>
  </si>
  <si>
    <t>8. Kuranji</t>
  </si>
  <si>
    <t>7. Teluk Kepayang</t>
  </si>
  <si>
    <t>6. Kusan Hulu</t>
  </si>
  <si>
    <t>5. Angsana</t>
  </si>
  <si>
    <t>4. Satui</t>
  </si>
  <si>
    <t>3. Sungai Loban</t>
  </si>
  <si>
    <t>2. Kusan Tengah</t>
  </si>
  <si>
    <t>1. Kusan Hilir</t>
  </si>
  <si>
    <t>(8)</t>
  </si>
  <si>
    <t>(7)</t>
  </si>
  <si>
    <t>(6)</t>
  </si>
  <si>
    <t>(5)</t>
  </si>
  <si>
    <t>(4)</t>
  </si>
  <si>
    <t>(3)</t>
  </si>
  <si>
    <t>(2)</t>
  </si>
  <si>
    <t>(1)</t>
  </si>
  <si>
    <t>Total</t>
  </si>
  <si>
    <t>Japung</t>
  </si>
  <si>
    <t xml:space="preserve">Keramba </t>
  </si>
  <si>
    <t>Kolam</t>
  </si>
  <si>
    <t>Tambak Supra Intensif</t>
  </si>
  <si>
    <t>Tambak Sederhana</t>
  </si>
  <si>
    <t>Open Water</t>
  </si>
  <si>
    <t>Marine Fisheries</t>
  </si>
  <si>
    <t>District</t>
  </si>
  <si>
    <t>Jumlah /</t>
  </si>
  <si>
    <r>
      <rPr>
        <sz val="10"/>
        <color theme="1"/>
        <rFont val="Arial"/>
      </rPr>
      <t xml:space="preserve">Budidaya / </t>
    </r>
    <r>
      <rPr>
        <i/>
        <sz val="10"/>
        <color theme="1"/>
        <rFont val="Arial"/>
      </rPr>
      <t>Cultivation</t>
    </r>
  </si>
  <si>
    <t>Perairan Umum /</t>
  </si>
  <si>
    <t>Perairan Laut /</t>
  </si>
  <si>
    <t>Kecamatan /</t>
  </si>
  <si>
    <t>(Ton)</t>
  </si>
  <si>
    <t>Tahun 2024</t>
  </si>
  <si>
    <t xml:space="preserve">5.5.2 Produksi Perikanan Menurut Kecamatan dan Subsektor Kabupaten Tanah Bumbu,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</si>
</sst>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.00_);_(* \(#,##0.00\);_(* &quot;-&quot;_);_(@_)"/>
    <numFmt numFmtId="166" formatCode="#,##0.00;[Red]#,##0.00"/>
    <numFmt numFmtId="167" formatCode="_-* #,##0.00_-;\-* #,##0.00_-;_-* &quot;-&quot;_-;_-@"/>
    <numFmt numFmtId="168" formatCode="0.00;[Red]0.00"/>
  </numFmts>
  <fonts count="17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Arial"/>
    </font>
    <font>
      <sz val="11"/>
      <color rgb="FF000000"/>
      <name val="Calibri"/>
    </font>
    <font>
      <b/>
      <sz val="11"/>
      <color rgb="FF0070C0"/>
      <name val="Arial"/>
    </font>
    <font>
      <b/>
      <sz val="11"/>
      <color rgb="FF0070C0"/>
      <name val="Calibri"/>
    </font>
    <font>
      <b/>
      <sz val="10"/>
      <color rgb="FF0070C0"/>
      <name val="Arial"/>
    </font>
    <font>
      <sz val="9"/>
      <color theme="1"/>
      <name val="Arial"/>
    </font>
    <font>
      <sz val="11"/>
      <color rgb="FF0070C0"/>
      <name val="Arial"/>
    </font>
    <font>
      <b/>
      <sz val="11"/>
      <color rgb="FF000000"/>
      <name val="Arial"/>
    </font>
    <font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sz val="8"/>
      <color theme="1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0" fontId="2" fillId="0" borderId="1" xfId="0" applyFont="1" applyBorder="1" applyAlignment="1">
      <alignment horizontal="center"/>
    </xf>
    <xf numFmtId="2" fontId="1" fillId="0" borderId="0" xfId="0" applyNumberFormat="1" applyFont="1"/>
    <xf numFmtId="165" fontId="2" fillId="0" borderId="2" xfId="0" applyNumberFormat="1" applyFont="1" applyBorder="1" applyAlignment="1">
      <alignment horizontal="center" vertical="center"/>
    </xf>
    <xf numFmtId="167" fontId="1" fillId="0" borderId="3" xfId="0" applyNumberFormat="1" applyFont="1" applyBorder="1" applyAlignment="1">
      <alignment horizontal="center" vertical="center"/>
    </xf>
    <xf numFmtId="168" fontId="1" fillId="0" borderId="3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167" fontId="5" fillId="0" borderId="2" xfId="0" applyNumberFormat="1" applyFont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68" fontId="7" fillId="0" borderId="2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164" fontId="9" fillId="0" borderId="2" xfId="0" applyNumberFormat="1" applyFont="1" applyBorder="1" applyAlignment="1">
      <alignment horizontal="right"/>
    </xf>
    <xf numFmtId="164" fontId="1" fillId="0" borderId="2" xfId="0" applyNumberFormat="1" applyFont="1" applyBorder="1"/>
    <xf numFmtId="2" fontId="10" fillId="2" borderId="5" xfId="0" applyNumberFormat="1" applyFont="1" applyFill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0" fontId="2" fillId="0" borderId="2" xfId="0" applyFont="1" applyBorder="1"/>
    <xf numFmtId="165" fontId="11" fillId="0" borderId="4" xfId="0" applyNumberFormat="1" applyFont="1" applyBorder="1" applyAlignment="1">
      <alignment horizontal="center"/>
    </xf>
    <xf numFmtId="2" fontId="1" fillId="3" borderId="7" xfId="0" applyNumberFormat="1" applyFont="1" applyFill="1" applyBorder="1" applyAlignment="1">
      <alignment horizontal="right"/>
    </xf>
    <xf numFmtId="164" fontId="2" fillId="3" borderId="8" xfId="0" applyNumberFormat="1" applyFont="1" applyFill="1" applyBorder="1" applyAlignment="1">
      <alignment horizontal="right"/>
    </xf>
    <xf numFmtId="2" fontId="4" fillId="2" borderId="5" xfId="0" applyNumberFormat="1" applyFont="1" applyFill="1" applyBorder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2" fontId="1" fillId="3" borderId="7" xfId="0" applyNumberFormat="1" applyFont="1" applyFill="1" applyBorder="1"/>
    <xf numFmtId="164" fontId="1" fillId="0" borderId="0" xfId="0" applyNumberFormat="1" applyFont="1" applyAlignment="1">
      <alignment horizontal="right"/>
    </xf>
    <xf numFmtId="164" fontId="1" fillId="0" borderId="2" xfId="0" applyNumberFormat="1" applyFont="1" applyBorder="1" applyAlignment="1">
      <alignment horizontal="center"/>
    </xf>
    <xf numFmtId="165" fontId="11" fillId="0" borderId="8" xfId="0" applyNumberFormat="1" applyFont="1" applyBorder="1" applyAlignment="1">
      <alignment horizontal="center"/>
    </xf>
    <xf numFmtId="164" fontId="12" fillId="0" borderId="2" xfId="0" applyNumberFormat="1" applyFont="1" applyBorder="1"/>
    <xf numFmtId="164" fontId="2" fillId="3" borderId="2" xfId="0" applyNumberFormat="1" applyFont="1" applyFill="1" applyBorder="1" applyAlignment="1">
      <alignment horizontal="right"/>
    </xf>
    <xf numFmtId="0" fontId="2" fillId="0" borderId="7" xfId="0" applyFont="1" applyBorder="1"/>
    <xf numFmtId="0" fontId="5" fillId="0" borderId="9" xfId="0" applyFont="1" applyBorder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49" fontId="13" fillId="4" borderId="12" xfId="0" applyNumberFormat="1" applyFont="1" applyFill="1" applyBorder="1" applyAlignment="1">
      <alignment horizontal="center" vertical="center"/>
    </xf>
    <xf numFmtId="49" fontId="13" fillId="4" borderId="13" xfId="0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6" fillId="0" borderId="14" xfId="0" applyFont="1" applyBorder="1"/>
    <xf numFmtId="0" fontId="16" fillId="0" borderId="9" xfId="0" applyFont="1" applyBorder="1"/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C036A-2E17-4094-B8F4-D322F88ECE11}">
  <sheetPr>
    <tabColor rgb="FF00FF00"/>
  </sheetPr>
  <dimension ref="A1:N1000"/>
  <sheetViews>
    <sheetView tabSelected="1" workbookViewId="0">
      <selection sqref="A1:I1"/>
    </sheetView>
  </sheetViews>
  <sheetFormatPr defaultColWidth="14.42578125" defaultRowHeight="15" customHeight="1"/>
  <cols>
    <col min="1" max="1" width="17.7109375" customWidth="1"/>
    <col min="2" max="2" width="15.140625" customWidth="1"/>
    <col min="3" max="3" width="14.5703125" customWidth="1"/>
    <col min="4" max="4" width="14.42578125" customWidth="1"/>
    <col min="5" max="5" width="12.85546875" customWidth="1"/>
    <col min="6" max="6" width="12.140625" customWidth="1"/>
    <col min="7" max="7" width="8.7109375" customWidth="1"/>
    <col min="8" max="8" width="9.5703125" customWidth="1"/>
    <col min="9" max="9" width="17.28515625" customWidth="1"/>
    <col min="10" max="10" width="17.5703125" customWidth="1"/>
    <col min="11" max="11" width="15.28515625" customWidth="1"/>
    <col min="12" max="14" width="10.5703125" customWidth="1"/>
  </cols>
  <sheetData>
    <row r="1" spans="1:14">
      <c r="A1" s="55" t="s">
        <v>46</v>
      </c>
      <c r="B1" s="54"/>
      <c r="C1" s="54"/>
      <c r="D1" s="54"/>
      <c r="E1" s="54"/>
      <c r="F1" s="54"/>
      <c r="G1" s="54"/>
      <c r="H1" s="54"/>
      <c r="I1" s="54"/>
      <c r="M1" s="1"/>
    </row>
    <row r="2" spans="1:14">
      <c r="A2" s="55" t="s">
        <v>45</v>
      </c>
      <c r="B2" s="54"/>
      <c r="C2" s="54"/>
      <c r="D2" s="54"/>
      <c r="E2" s="54"/>
      <c r="F2" s="54"/>
      <c r="G2" s="54"/>
      <c r="H2" s="54"/>
      <c r="I2" s="54"/>
      <c r="M2" s="1"/>
    </row>
    <row r="3" spans="1:14">
      <c r="A3" s="55" t="s">
        <v>44</v>
      </c>
      <c r="B3" s="54"/>
      <c r="C3" s="54"/>
      <c r="D3" s="54"/>
      <c r="E3" s="54"/>
      <c r="F3" s="54"/>
      <c r="G3" s="54"/>
      <c r="H3" s="54"/>
      <c r="I3" s="54"/>
      <c r="M3" s="1"/>
    </row>
    <row r="4" spans="1:14">
      <c r="A4" s="53" t="s">
        <v>43</v>
      </c>
      <c r="B4" s="53" t="s">
        <v>42</v>
      </c>
      <c r="C4" s="53" t="s">
        <v>41</v>
      </c>
      <c r="D4" s="52" t="s">
        <v>40</v>
      </c>
      <c r="E4" s="51"/>
      <c r="F4" s="51"/>
      <c r="G4" s="51"/>
      <c r="H4" s="50"/>
      <c r="I4" s="49" t="s">
        <v>39</v>
      </c>
      <c r="M4" s="1"/>
    </row>
    <row r="5" spans="1:14" ht="22.5">
      <c r="A5" s="48" t="s">
        <v>38</v>
      </c>
      <c r="B5" s="48" t="s">
        <v>37</v>
      </c>
      <c r="C5" s="48" t="s">
        <v>36</v>
      </c>
      <c r="D5" s="46" t="s">
        <v>35</v>
      </c>
      <c r="E5" s="47" t="s">
        <v>34</v>
      </c>
      <c r="F5" s="46" t="s">
        <v>33</v>
      </c>
      <c r="G5" s="46" t="s">
        <v>32</v>
      </c>
      <c r="H5" s="46" t="s">
        <v>31</v>
      </c>
      <c r="I5" s="45" t="s">
        <v>30</v>
      </c>
      <c r="M5" s="1"/>
    </row>
    <row r="6" spans="1:14" ht="15.75" thickBot="1">
      <c r="A6" s="44" t="s">
        <v>29</v>
      </c>
      <c r="B6" s="44" t="s">
        <v>28</v>
      </c>
      <c r="C6" s="44" t="s">
        <v>27</v>
      </c>
      <c r="D6" s="44" t="s">
        <v>26</v>
      </c>
      <c r="E6" s="44"/>
      <c r="F6" s="44" t="s">
        <v>25</v>
      </c>
      <c r="G6" s="44" t="s">
        <v>24</v>
      </c>
      <c r="H6" s="44" t="s">
        <v>23</v>
      </c>
      <c r="I6" s="43" t="s">
        <v>22</v>
      </c>
      <c r="J6" s="5"/>
      <c r="M6" s="1"/>
      <c r="N6" s="5"/>
    </row>
    <row r="7" spans="1:14">
      <c r="A7" s="42"/>
      <c r="B7" s="41"/>
      <c r="C7" s="40"/>
      <c r="D7" s="39"/>
      <c r="E7" s="39"/>
      <c r="F7" s="39"/>
      <c r="G7" s="39"/>
      <c r="H7" s="39"/>
      <c r="I7" s="38"/>
      <c r="M7" s="1"/>
      <c r="N7" s="5"/>
    </row>
    <row r="8" spans="1:14" ht="15.75">
      <c r="A8" s="37" t="s">
        <v>21</v>
      </c>
      <c r="B8" s="36">
        <v>13667.66</v>
      </c>
      <c r="C8" s="31">
        <v>262.48</v>
      </c>
      <c r="D8" s="35">
        <v>1199.0022737055467</v>
      </c>
      <c r="E8" s="35">
        <v>137.00025979788151</v>
      </c>
      <c r="F8" s="35">
        <v>133.42025300900255</v>
      </c>
      <c r="G8" s="35">
        <v>0</v>
      </c>
      <c r="H8" s="35">
        <v>4.8700092351509703</v>
      </c>
      <c r="I8" s="34">
        <f>SUM(B8:H8)</f>
        <v>15404.43279574758</v>
      </c>
      <c r="J8" s="1"/>
      <c r="L8" s="1"/>
      <c r="M8" s="1"/>
      <c r="N8" s="5"/>
    </row>
    <row r="9" spans="1:14">
      <c r="A9" s="25" t="s">
        <v>20</v>
      </c>
      <c r="B9" s="28">
        <v>1066.33</v>
      </c>
      <c r="C9" s="27">
        <v>612.1</v>
      </c>
      <c r="D9" s="21">
        <v>2152.6843326386866</v>
      </c>
      <c r="E9" s="21">
        <v>0</v>
      </c>
      <c r="F9" s="22">
        <v>256.42051608934543</v>
      </c>
      <c r="G9" s="22">
        <v>0</v>
      </c>
      <c r="H9" s="21">
        <v>12.870025903088194</v>
      </c>
      <c r="I9" s="26">
        <f>SUM(B9:H9)</f>
        <v>4100.40487463112</v>
      </c>
      <c r="J9" s="1"/>
      <c r="L9" s="1"/>
      <c r="M9" s="1"/>
      <c r="N9" s="5"/>
    </row>
    <row r="10" spans="1:14">
      <c r="A10" s="25" t="s">
        <v>19</v>
      </c>
      <c r="B10" s="28">
        <v>3880.3</v>
      </c>
      <c r="C10" s="31">
        <v>239.77</v>
      </c>
      <c r="D10" s="21">
        <v>255.83901506087193</v>
      </c>
      <c r="E10" s="21">
        <v>0</v>
      </c>
      <c r="F10" s="22">
        <v>106.68958926221242</v>
      </c>
      <c r="G10" s="22">
        <v>0</v>
      </c>
      <c r="H10" s="21">
        <v>7.2499720887715826</v>
      </c>
      <c r="I10" s="26">
        <f>SUM(B10:H10)</f>
        <v>4489.8485764118568</v>
      </c>
      <c r="J10" s="1"/>
      <c r="L10" s="1"/>
      <c r="M10" s="1"/>
      <c r="N10" s="5"/>
    </row>
    <row r="11" spans="1:14">
      <c r="A11" s="25" t="s">
        <v>18</v>
      </c>
      <c r="B11" s="28">
        <v>8765.08</v>
      </c>
      <c r="C11" s="31">
        <v>424.44</v>
      </c>
      <c r="D11" s="21">
        <v>811.97105216655098</v>
      </c>
      <c r="E11" s="21">
        <v>0</v>
      </c>
      <c r="F11" s="22">
        <v>115.52014969306744</v>
      </c>
      <c r="G11" s="22">
        <v>1.5600020214784038</v>
      </c>
      <c r="H11" s="21">
        <v>14.140018322887581</v>
      </c>
      <c r="I11" s="26">
        <f>SUM(B11:H11)</f>
        <v>10132.711222203985</v>
      </c>
      <c r="J11" s="1"/>
      <c r="L11" s="1"/>
      <c r="M11" s="1"/>
      <c r="N11" s="5"/>
    </row>
    <row r="12" spans="1:14">
      <c r="A12" s="25" t="s">
        <v>17</v>
      </c>
      <c r="B12" s="28">
        <v>3483.71</v>
      </c>
      <c r="C12" s="31">
        <v>83.59</v>
      </c>
      <c r="D12" s="21">
        <v>0</v>
      </c>
      <c r="E12" s="21">
        <v>0</v>
      </c>
      <c r="F12" s="22">
        <v>55.11697303219097</v>
      </c>
      <c r="G12" s="22">
        <v>2.1198835781611916</v>
      </c>
      <c r="H12" s="21">
        <v>1.77990224958817</v>
      </c>
      <c r="I12" s="26">
        <f>SUM(B12:H12)</f>
        <v>3626.3167588599404</v>
      </c>
      <c r="J12" s="1"/>
      <c r="L12" s="1"/>
      <c r="M12" s="1"/>
      <c r="N12" s="5"/>
    </row>
    <row r="13" spans="1:14">
      <c r="A13" s="25" t="s">
        <v>16</v>
      </c>
      <c r="B13" s="30"/>
      <c r="C13" s="31">
        <v>538.11</v>
      </c>
      <c r="D13" s="21">
        <v>0</v>
      </c>
      <c r="E13" s="21">
        <v>0</v>
      </c>
      <c r="F13" s="22">
        <v>91.072494316999553</v>
      </c>
      <c r="G13" s="22">
        <v>2.050056147467322</v>
      </c>
      <c r="H13" s="21">
        <v>7.8402147298262479</v>
      </c>
      <c r="I13" s="26">
        <f>SUM(B13:H13)</f>
        <v>639.07276519429308</v>
      </c>
      <c r="J13" s="1"/>
      <c r="L13" s="1"/>
      <c r="M13" s="32"/>
      <c r="N13" s="5"/>
    </row>
    <row r="14" spans="1:14">
      <c r="A14" s="25" t="s">
        <v>15</v>
      </c>
      <c r="B14" s="30"/>
      <c r="C14" s="27">
        <v>137.88</v>
      </c>
      <c r="D14" s="33"/>
      <c r="E14" s="33"/>
      <c r="F14" s="33"/>
      <c r="G14" s="33"/>
      <c r="H14" s="33"/>
      <c r="I14" s="26">
        <f>SUM(B14:H14)</f>
        <v>137.88</v>
      </c>
      <c r="J14" s="1"/>
      <c r="L14" s="1"/>
      <c r="M14" s="32"/>
      <c r="N14" s="5"/>
    </row>
    <row r="15" spans="1:14">
      <c r="A15" s="25" t="s">
        <v>14</v>
      </c>
      <c r="B15" s="30"/>
      <c r="C15" s="29"/>
      <c r="D15" s="21">
        <v>0</v>
      </c>
      <c r="E15" s="21">
        <v>0</v>
      </c>
      <c r="F15" s="22">
        <v>11.446468243762018</v>
      </c>
      <c r="G15" s="22">
        <v>0</v>
      </c>
      <c r="H15" s="21">
        <v>0</v>
      </c>
      <c r="I15" s="26">
        <f>SUM(B15:H15)</f>
        <v>11.446468243762018</v>
      </c>
      <c r="J15" s="1"/>
      <c r="L15" s="1"/>
      <c r="M15" s="32"/>
      <c r="N15" s="5"/>
    </row>
    <row r="16" spans="1:14">
      <c r="A16" s="25" t="s">
        <v>13</v>
      </c>
      <c r="B16" s="28">
        <v>1893.92</v>
      </c>
      <c r="C16" s="31">
        <v>236.22</v>
      </c>
      <c r="D16" s="21">
        <v>750.00396256001943</v>
      </c>
      <c r="E16" s="21">
        <v>0</v>
      </c>
      <c r="F16" s="22">
        <v>13.520071431748619</v>
      </c>
      <c r="G16" s="22">
        <v>0</v>
      </c>
      <c r="H16" s="21">
        <v>14.53007676799611</v>
      </c>
      <c r="I16" s="26">
        <f>SUM(B16:H16)</f>
        <v>2908.1941107597636</v>
      </c>
      <c r="J16" s="1"/>
      <c r="L16" s="1"/>
      <c r="M16" s="1"/>
      <c r="N16" s="5"/>
    </row>
    <row r="17" spans="1:14">
      <c r="A17" s="25" t="s">
        <v>12</v>
      </c>
      <c r="B17" s="30"/>
      <c r="C17" s="29"/>
      <c r="D17" s="21">
        <v>0</v>
      </c>
      <c r="E17" s="21">
        <v>0</v>
      </c>
      <c r="F17" s="22">
        <v>53.977000219741257</v>
      </c>
      <c r="G17" s="22">
        <v>3.2598188350566226</v>
      </c>
      <c r="H17" s="21">
        <v>0</v>
      </c>
      <c r="I17" s="26">
        <f>SUM(B17:H17)</f>
        <v>57.236819054797877</v>
      </c>
      <c r="J17" s="1"/>
      <c r="L17" s="1"/>
      <c r="M17" s="1"/>
      <c r="N17" s="5"/>
    </row>
    <row r="18" spans="1:14">
      <c r="A18" s="25" t="s">
        <v>11</v>
      </c>
      <c r="B18" s="28">
        <v>10804.78</v>
      </c>
      <c r="C18" s="27">
        <v>104.38</v>
      </c>
      <c r="D18" s="21">
        <v>18.059598815952533</v>
      </c>
      <c r="E18" s="21">
        <v>0</v>
      </c>
      <c r="F18" s="22">
        <v>123.03726679483943</v>
      </c>
      <c r="G18" s="22">
        <v>0.40999089227799212</v>
      </c>
      <c r="H18" s="21">
        <v>55.778760905527818</v>
      </c>
      <c r="I18" s="26">
        <f>SUM(B18:H18)</f>
        <v>11106.445617408599</v>
      </c>
      <c r="J18" s="1"/>
      <c r="L18" s="1"/>
      <c r="M18" s="1"/>
      <c r="N18" s="5"/>
    </row>
    <row r="19" spans="1:14">
      <c r="A19" s="25" t="s">
        <v>10</v>
      </c>
      <c r="B19" s="24"/>
      <c r="C19" s="23"/>
      <c r="D19" s="21">
        <v>0</v>
      </c>
      <c r="E19" s="21">
        <v>0</v>
      </c>
      <c r="F19" s="22">
        <v>45.041326307947557</v>
      </c>
      <c r="G19" s="22">
        <v>2.0800612504558376</v>
      </c>
      <c r="H19" s="21">
        <v>0</v>
      </c>
      <c r="I19" s="16">
        <f>SUM(B19:H19)</f>
        <v>47.121387558403391</v>
      </c>
      <c r="J19" s="1"/>
      <c r="L19" s="1"/>
      <c r="M19" s="1"/>
      <c r="N19" s="5"/>
    </row>
    <row r="20" spans="1:14">
      <c r="A20" s="20" t="s">
        <v>9</v>
      </c>
      <c r="B20" s="19">
        <f>SUM(B8:B19)</f>
        <v>43561.78</v>
      </c>
      <c r="C20" s="18">
        <f>SUM(C8:C19)</f>
        <v>2638.9700000000003</v>
      </c>
      <c r="D20" s="17">
        <f>SUM(D8:D19)</f>
        <v>5187.5602349476276</v>
      </c>
      <c r="E20" s="17">
        <f>SUM(E8:E19)</f>
        <v>137.00025979788151</v>
      </c>
      <c r="F20" s="17">
        <f>SUM(F8:F19)</f>
        <v>1005.2621084008573</v>
      </c>
      <c r="G20" s="17">
        <f>SUM(G8:G19)</f>
        <v>11.47981272489737</v>
      </c>
      <c r="H20" s="17">
        <f>SUM(H8:H19)</f>
        <v>119.05898020283668</v>
      </c>
      <c r="I20" s="16">
        <f>SUM(I8:I19)</f>
        <v>52661.111396074099</v>
      </c>
      <c r="J20" s="1">
        <f>SUM(I8:I19)</f>
        <v>52661.111396074099</v>
      </c>
      <c r="L20" s="1"/>
      <c r="M20" s="1"/>
      <c r="N20" s="5"/>
    </row>
    <row r="21" spans="1:14" ht="15.75" customHeight="1">
      <c r="A21" s="10">
        <v>2023</v>
      </c>
      <c r="B21" s="15" t="s">
        <v>8</v>
      </c>
      <c r="C21" s="14" t="s">
        <v>7</v>
      </c>
      <c r="D21" s="13" t="s">
        <v>6</v>
      </c>
      <c r="E21" s="12" t="s">
        <v>5</v>
      </c>
      <c r="F21" s="12" t="s">
        <v>4</v>
      </c>
      <c r="G21" s="12" t="s">
        <v>3</v>
      </c>
      <c r="H21" s="12" t="s">
        <v>2</v>
      </c>
      <c r="I21" s="11" t="s">
        <v>1</v>
      </c>
      <c r="J21" s="1"/>
      <c r="L21" s="1"/>
      <c r="M21" s="1"/>
      <c r="N21" s="5"/>
    </row>
    <row r="22" spans="1:14" ht="15.75" customHeight="1">
      <c r="A22" s="10">
        <v>2022</v>
      </c>
      <c r="B22" s="9">
        <v>43259.902779694792</v>
      </c>
      <c r="C22" s="9">
        <v>2576.2299999999996</v>
      </c>
      <c r="D22" s="8">
        <v>4678.2038999999995</v>
      </c>
      <c r="E22" s="7">
        <v>158</v>
      </c>
      <c r="F22" s="7">
        <v>1021.3182400000001</v>
      </c>
      <c r="G22" s="7">
        <v>5.0075649999999996</v>
      </c>
      <c r="H22" s="7">
        <v>79.03</v>
      </c>
      <c r="I22" s="6">
        <v>51777.692484694788</v>
      </c>
      <c r="J22" s="1"/>
      <c r="L22" s="1"/>
      <c r="M22" s="1"/>
      <c r="N22" s="5"/>
    </row>
    <row r="23" spans="1:14" ht="15.75" customHeight="1">
      <c r="A23" s="4" t="s">
        <v>0</v>
      </c>
      <c r="D23" s="3"/>
      <c r="H23" s="2"/>
      <c r="M23" s="1"/>
    </row>
    <row r="24" spans="1:14" ht="15.75" customHeight="1">
      <c r="C24" s="2"/>
      <c r="E24" s="2"/>
      <c r="F24" s="2"/>
      <c r="H24" s="2"/>
      <c r="K24" s="1"/>
      <c r="M24" s="1"/>
    </row>
    <row r="25" spans="1:14" ht="15.75" customHeight="1">
      <c r="C25" s="2"/>
      <c r="D25" s="2"/>
      <c r="E25" s="2"/>
      <c r="H25" s="2"/>
      <c r="I25" s="2"/>
      <c r="J25" s="1"/>
      <c r="M25" s="1"/>
    </row>
    <row r="26" spans="1:14" ht="15.75" customHeight="1">
      <c r="M26" s="1"/>
    </row>
    <row r="27" spans="1:14" ht="15.75" customHeight="1">
      <c r="M27" s="1"/>
    </row>
    <row r="28" spans="1:14" ht="15.75" customHeight="1">
      <c r="M28" s="1"/>
    </row>
    <row r="29" spans="1:14" ht="15.75" customHeight="1">
      <c r="M29" s="1"/>
    </row>
    <row r="30" spans="1:14" ht="15.75" customHeight="1">
      <c r="M30" s="1"/>
    </row>
    <row r="31" spans="1:14" ht="15.75" customHeight="1">
      <c r="M31" s="1"/>
    </row>
    <row r="32" spans="1:14" ht="15.75" customHeight="1">
      <c r="M32" s="1"/>
    </row>
    <row r="33" spans="13:13" ht="15.75" customHeight="1">
      <c r="M33" s="1"/>
    </row>
    <row r="34" spans="13:13" ht="15.75" customHeight="1">
      <c r="M34" s="1"/>
    </row>
    <row r="35" spans="13:13" ht="15.75" customHeight="1">
      <c r="M35" s="1"/>
    </row>
    <row r="36" spans="13:13" ht="15.75" customHeight="1">
      <c r="M36" s="1"/>
    </row>
    <row r="37" spans="13:13" ht="15.75" customHeight="1">
      <c r="M37" s="1"/>
    </row>
    <row r="38" spans="13:13" ht="15.75" customHeight="1">
      <c r="M38" s="1"/>
    </row>
    <row r="39" spans="13:13" ht="15.75" customHeight="1">
      <c r="M39" s="1"/>
    </row>
    <row r="40" spans="13:13" ht="15.75" customHeight="1">
      <c r="M40" s="1"/>
    </row>
    <row r="41" spans="13:13" ht="15.75" customHeight="1">
      <c r="M41" s="1"/>
    </row>
    <row r="42" spans="13:13" ht="15.75" customHeight="1">
      <c r="M42" s="1"/>
    </row>
    <row r="43" spans="13:13" ht="15.75" customHeight="1">
      <c r="M43" s="1"/>
    </row>
    <row r="44" spans="13:13" ht="15.75" customHeight="1">
      <c r="M44" s="1"/>
    </row>
    <row r="45" spans="13:13" ht="15.75" customHeight="1">
      <c r="M45" s="1"/>
    </row>
    <row r="46" spans="13:13" ht="15.75" customHeight="1">
      <c r="M46" s="1"/>
    </row>
    <row r="47" spans="13:13" ht="15.75" customHeight="1">
      <c r="M47" s="1"/>
    </row>
    <row r="48" spans="13:13" ht="15.75" customHeight="1">
      <c r="M48" s="1"/>
    </row>
    <row r="49" spans="13:13" ht="15.75" customHeight="1">
      <c r="M49" s="1"/>
    </row>
    <row r="50" spans="13:13" ht="15.75" customHeight="1">
      <c r="M50" s="1"/>
    </row>
    <row r="51" spans="13:13" ht="15.75" customHeight="1">
      <c r="M51" s="1"/>
    </row>
    <row r="52" spans="13:13" ht="15.75" customHeight="1">
      <c r="M52" s="1"/>
    </row>
    <row r="53" spans="13:13" ht="15.75" customHeight="1">
      <c r="M53" s="1"/>
    </row>
    <row r="54" spans="13:13" ht="15.75" customHeight="1">
      <c r="M54" s="1"/>
    </row>
    <row r="55" spans="13:13" ht="15.75" customHeight="1">
      <c r="M55" s="1"/>
    </row>
    <row r="56" spans="13:13" ht="15.75" customHeight="1">
      <c r="M56" s="1"/>
    </row>
    <row r="57" spans="13:13" ht="15.75" customHeight="1">
      <c r="M57" s="1"/>
    </row>
    <row r="58" spans="13:13" ht="15.75" customHeight="1">
      <c r="M58" s="1"/>
    </row>
    <row r="59" spans="13:13" ht="15.75" customHeight="1">
      <c r="M59" s="1"/>
    </row>
    <row r="60" spans="13:13" ht="15.75" customHeight="1">
      <c r="M60" s="1"/>
    </row>
    <row r="61" spans="13:13" ht="15.75" customHeight="1">
      <c r="M61" s="1"/>
    </row>
    <row r="62" spans="13:13" ht="15.75" customHeight="1">
      <c r="M62" s="1"/>
    </row>
    <row r="63" spans="13:13" ht="15.75" customHeight="1">
      <c r="M63" s="1"/>
    </row>
    <row r="64" spans="13:13" ht="15.75" customHeight="1">
      <c r="M64" s="1"/>
    </row>
    <row r="65" spans="13:13" ht="15.75" customHeight="1">
      <c r="M65" s="1"/>
    </row>
    <row r="66" spans="13:13" ht="15.75" customHeight="1">
      <c r="M66" s="1"/>
    </row>
    <row r="67" spans="13:13" ht="15.75" customHeight="1">
      <c r="M67" s="1"/>
    </row>
    <row r="68" spans="13:13" ht="15.75" customHeight="1">
      <c r="M68" s="1"/>
    </row>
    <row r="69" spans="13:13" ht="15.75" customHeight="1">
      <c r="M69" s="1"/>
    </row>
    <row r="70" spans="13:13" ht="15.75" customHeight="1">
      <c r="M70" s="1"/>
    </row>
    <row r="71" spans="13:13" ht="15.75" customHeight="1">
      <c r="M71" s="1"/>
    </row>
    <row r="72" spans="13:13" ht="15.75" customHeight="1">
      <c r="M72" s="1"/>
    </row>
    <row r="73" spans="13:13" ht="15.75" customHeight="1">
      <c r="M73" s="1"/>
    </row>
    <row r="74" spans="13:13" ht="15.75" customHeight="1">
      <c r="M74" s="1"/>
    </row>
    <row r="75" spans="13:13" ht="15.75" customHeight="1">
      <c r="M75" s="1"/>
    </row>
    <row r="76" spans="13:13" ht="15.75" customHeight="1">
      <c r="M76" s="1"/>
    </row>
    <row r="77" spans="13:13" ht="15.75" customHeight="1">
      <c r="M77" s="1"/>
    </row>
    <row r="78" spans="13:13" ht="15.75" customHeight="1">
      <c r="M78" s="1"/>
    </row>
    <row r="79" spans="13:13" ht="15.75" customHeight="1">
      <c r="M79" s="1"/>
    </row>
    <row r="80" spans="13:13" ht="15.75" customHeight="1">
      <c r="M80" s="1"/>
    </row>
    <row r="81" spans="13:13" ht="15.75" customHeight="1">
      <c r="M81" s="1"/>
    </row>
    <row r="82" spans="13:13" ht="15.75" customHeight="1">
      <c r="M82" s="1"/>
    </row>
    <row r="83" spans="13:13" ht="15.75" customHeight="1">
      <c r="M83" s="1"/>
    </row>
    <row r="84" spans="13:13" ht="15.75" customHeight="1">
      <c r="M84" s="1"/>
    </row>
    <row r="85" spans="13:13" ht="15.75" customHeight="1">
      <c r="M85" s="1"/>
    </row>
    <row r="86" spans="13:13" ht="15.75" customHeight="1">
      <c r="M86" s="1"/>
    </row>
    <row r="87" spans="13:13" ht="15.75" customHeight="1">
      <c r="M87" s="1"/>
    </row>
    <row r="88" spans="13:13" ht="15.75" customHeight="1">
      <c r="M88" s="1"/>
    </row>
    <row r="89" spans="13:13" ht="15.75" customHeight="1">
      <c r="M89" s="1"/>
    </row>
    <row r="90" spans="13:13" ht="15.75" customHeight="1">
      <c r="M90" s="1"/>
    </row>
    <row r="91" spans="13:13" ht="15.75" customHeight="1">
      <c r="M91" s="1"/>
    </row>
    <row r="92" spans="13:13" ht="15.75" customHeight="1">
      <c r="M92" s="1"/>
    </row>
    <row r="93" spans="13:13" ht="15.75" customHeight="1">
      <c r="M93" s="1"/>
    </row>
    <row r="94" spans="13:13" ht="15.75" customHeight="1">
      <c r="M94" s="1"/>
    </row>
    <row r="95" spans="13:13" ht="15.75" customHeight="1">
      <c r="M95" s="1"/>
    </row>
    <row r="96" spans="13:13" ht="15.75" customHeight="1">
      <c r="M96" s="1"/>
    </row>
    <row r="97" spans="13:13" ht="15.75" customHeight="1">
      <c r="M97" s="1"/>
    </row>
    <row r="98" spans="13:13" ht="15.75" customHeight="1">
      <c r="M98" s="1"/>
    </row>
    <row r="99" spans="13:13" ht="15.75" customHeight="1">
      <c r="M99" s="1"/>
    </row>
    <row r="100" spans="13:13" ht="15.75" customHeight="1">
      <c r="M100" s="1"/>
    </row>
    <row r="101" spans="13:13" ht="15.75" customHeight="1">
      <c r="M101" s="1"/>
    </row>
    <row r="102" spans="13:13" ht="15.75" customHeight="1">
      <c r="M102" s="1"/>
    </row>
    <row r="103" spans="13:13" ht="15.75" customHeight="1">
      <c r="M103" s="1"/>
    </row>
    <row r="104" spans="13:13" ht="15.75" customHeight="1">
      <c r="M104" s="1"/>
    </row>
    <row r="105" spans="13:13" ht="15.75" customHeight="1">
      <c r="M105" s="1"/>
    </row>
    <row r="106" spans="13:13" ht="15.75" customHeight="1">
      <c r="M106" s="1"/>
    </row>
    <row r="107" spans="13:13" ht="15.75" customHeight="1">
      <c r="M107" s="1"/>
    </row>
    <row r="108" spans="13:13" ht="15.75" customHeight="1">
      <c r="M108" s="1"/>
    </row>
    <row r="109" spans="13:13" ht="15.75" customHeight="1">
      <c r="M109" s="1"/>
    </row>
    <row r="110" spans="13:13" ht="15.75" customHeight="1">
      <c r="M110" s="1"/>
    </row>
    <row r="111" spans="13:13" ht="15.75" customHeight="1">
      <c r="M111" s="1"/>
    </row>
    <row r="112" spans="13:13" ht="15.75" customHeight="1">
      <c r="M112" s="1"/>
    </row>
    <row r="113" spans="13:13" ht="15.75" customHeight="1">
      <c r="M113" s="1"/>
    </row>
    <row r="114" spans="13:13" ht="15.75" customHeight="1">
      <c r="M114" s="1"/>
    </row>
    <row r="115" spans="13:13" ht="15.75" customHeight="1">
      <c r="M115" s="1"/>
    </row>
    <row r="116" spans="13:13" ht="15.75" customHeight="1">
      <c r="M116" s="1"/>
    </row>
    <row r="117" spans="13:13" ht="15.75" customHeight="1">
      <c r="M117" s="1"/>
    </row>
    <row r="118" spans="13:13" ht="15.75" customHeight="1">
      <c r="M118" s="1"/>
    </row>
    <row r="119" spans="13:13" ht="15.75" customHeight="1">
      <c r="M119" s="1"/>
    </row>
    <row r="120" spans="13:13" ht="15.75" customHeight="1">
      <c r="M120" s="1"/>
    </row>
    <row r="121" spans="13:13" ht="15.75" customHeight="1">
      <c r="M121" s="1"/>
    </row>
    <row r="122" spans="13:13" ht="15.75" customHeight="1">
      <c r="M122" s="1"/>
    </row>
    <row r="123" spans="13:13" ht="15.75" customHeight="1">
      <c r="M123" s="1"/>
    </row>
    <row r="124" spans="13:13" ht="15.75" customHeight="1">
      <c r="M124" s="1"/>
    </row>
    <row r="125" spans="13:13" ht="15.75" customHeight="1">
      <c r="M125" s="1"/>
    </row>
    <row r="126" spans="13:13" ht="15.75" customHeight="1">
      <c r="M126" s="1"/>
    </row>
    <row r="127" spans="13:13" ht="15.75" customHeight="1">
      <c r="M127" s="1"/>
    </row>
    <row r="128" spans="13:13" ht="15.75" customHeight="1">
      <c r="M128" s="1"/>
    </row>
    <row r="129" spans="13:13" ht="15.75" customHeight="1">
      <c r="M129" s="1"/>
    </row>
    <row r="130" spans="13:13" ht="15.75" customHeight="1">
      <c r="M130" s="1"/>
    </row>
    <row r="131" spans="13:13" ht="15.75" customHeight="1">
      <c r="M131" s="1"/>
    </row>
    <row r="132" spans="13:13" ht="15.75" customHeight="1">
      <c r="M132" s="1"/>
    </row>
    <row r="133" spans="13:13" ht="15.75" customHeight="1">
      <c r="M133" s="1"/>
    </row>
    <row r="134" spans="13:13" ht="15.75" customHeight="1">
      <c r="M134" s="1"/>
    </row>
    <row r="135" spans="13:13" ht="15.75" customHeight="1">
      <c r="M135" s="1"/>
    </row>
    <row r="136" spans="13:13" ht="15.75" customHeight="1">
      <c r="M136" s="1"/>
    </row>
    <row r="137" spans="13:13" ht="15.75" customHeight="1">
      <c r="M137" s="1"/>
    </row>
    <row r="138" spans="13:13" ht="15.75" customHeight="1">
      <c r="M138" s="1"/>
    </row>
    <row r="139" spans="13:13" ht="15.75" customHeight="1">
      <c r="M139" s="1"/>
    </row>
    <row r="140" spans="13:13" ht="15.75" customHeight="1">
      <c r="M140" s="1"/>
    </row>
    <row r="141" spans="13:13" ht="15.75" customHeight="1">
      <c r="M141" s="1"/>
    </row>
    <row r="142" spans="13:13" ht="15.75" customHeight="1">
      <c r="M142" s="1"/>
    </row>
    <row r="143" spans="13:13" ht="15.75" customHeight="1">
      <c r="M143" s="1"/>
    </row>
    <row r="144" spans="13:13" ht="15.75" customHeight="1">
      <c r="M144" s="1"/>
    </row>
    <row r="145" spans="13:13" ht="15.75" customHeight="1">
      <c r="M145" s="1"/>
    </row>
    <row r="146" spans="13:13" ht="15.75" customHeight="1">
      <c r="M146" s="1"/>
    </row>
    <row r="147" spans="13:13" ht="15.75" customHeight="1">
      <c r="M147" s="1"/>
    </row>
    <row r="148" spans="13:13" ht="15.75" customHeight="1">
      <c r="M148" s="1"/>
    </row>
    <row r="149" spans="13:13" ht="15.75" customHeight="1">
      <c r="M149" s="1"/>
    </row>
    <row r="150" spans="13:13" ht="15.75" customHeight="1">
      <c r="M150" s="1"/>
    </row>
    <row r="151" spans="13:13" ht="15.75" customHeight="1">
      <c r="M151" s="1"/>
    </row>
    <row r="152" spans="13:13" ht="15.75" customHeight="1">
      <c r="M152" s="1"/>
    </row>
    <row r="153" spans="13:13" ht="15.75" customHeight="1">
      <c r="M153" s="1"/>
    </row>
    <row r="154" spans="13:13" ht="15.75" customHeight="1">
      <c r="M154" s="1"/>
    </row>
    <row r="155" spans="13:13" ht="15.75" customHeight="1">
      <c r="M155" s="1"/>
    </row>
    <row r="156" spans="13:13" ht="15.75" customHeight="1">
      <c r="M156" s="1"/>
    </row>
    <row r="157" spans="13:13" ht="15.75" customHeight="1">
      <c r="M157" s="1"/>
    </row>
    <row r="158" spans="13:13" ht="15.75" customHeight="1">
      <c r="M158" s="1"/>
    </row>
    <row r="159" spans="13:13" ht="15.75" customHeight="1">
      <c r="M159" s="1"/>
    </row>
    <row r="160" spans="13:13" ht="15.75" customHeight="1">
      <c r="M160" s="1"/>
    </row>
    <row r="161" spans="13:13" ht="15.75" customHeight="1">
      <c r="M161" s="1"/>
    </row>
    <row r="162" spans="13:13" ht="15.75" customHeight="1">
      <c r="M162" s="1"/>
    </row>
    <row r="163" spans="13:13" ht="15.75" customHeight="1">
      <c r="M163" s="1"/>
    </row>
    <row r="164" spans="13:13" ht="15.75" customHeight="1">
      <c r="M164" s="1"/>
    </row>
    <row r="165" spans="13:13" ht="15.75" customHeight="1">
      <c r="M165" s="1"/>
    </row>
    <row r="166" spans="13:13" ht="15.75" customHeight="1">
      <c r="M166" s="1"/>
    </row>
    <row r="167" spans="13:13" ht="15.75" customHeight="1">
      <c r="M167" s="1"/>
    </row>
    <row r="168" spans="13:13" ht="15.75" customHeight="1">
      <c r="M168" s="1"/>
    </row>
    <row r="169" spans="13:13" ht="15.75" customHeight="1">
      <c r="M169" s="1"/>
    </row>
    <row r="170" spans="13:13" ht="15.75" customHeight="1">
      <c r="M170" s="1"/>
    </row>
    <row r="171" spans="13:13" ht="15.75" customHeight="1">
      <c r="M171" s="1"/>
    </row>
    <row r="172" spans="13:13" ht="15.75" customHeight="1">
      <c r="M172" s="1"/>
    </row>
    <row r="173" spans="13:13" ht="15.75" customHeight="1">
      <c r="M173" s="1"/>
    </row>
    <row r="174" spans="13:13" ht="15.75" customHeight="1">
      <c r="M174" s="1"/>
    </row>
    <row r="175" spans="13:13" ht="15.75" customHeight="1">
      <c r="M175" s="1"/>
    </row>
    <row r="176" spans="13:13" ht="15.75" customHeight="1">
      <c r="M176" s="1"/>
    </row>
    <row r="177" spans="13:13" ht="15.75" customHeight="1">
      <c r="M177" s="1"/>
    </row>
    <row r="178" spans="13:13" ht="15.75" customHeight="1">
      <c r="M178" s="1"/>
    </row>
    <row r="179" spans="13:13" ht="15.75" customHeight="1">
      <c r="M179" s="1"/>
    </row>
    <row r="180" spans="13:13" ht="15.75" customHeight="1">
      <c r="M180" s="1"/>
    </row>
    <row r="181" spans="13:13" ht="15.75" customHeight="1">
      <c r="M181" s="1"/>
    </row>
    <row r="182" spans="13:13" ht="15.75" customHeight="1">
      <c r="M182" s="1"/>
    </row>
    <row r="183" spans="13:13" ht="15.75" customHeight="1">
      <c r="M183" s="1"/>
    </row>
    <row r="184" spans="13:13" ht="15.75" customHeight="1">
      <c r="M184" s="1"/>
    </row>
    <row r="185" spans="13:13" ht="15.75" customHeight="1">
      <c r="M185" s="1"/>
    </row>
    <row r="186" spans="13:13" ht="15.75" customHeight="1">
      <c r="M186" s="1"/>
    </row>
    <row r="187" spans="13:13" ht="15.75" customHeight="1">
      <c r="M187" s="1"/>
    </row>
    <row r="188" spans="13:13" ht="15.75" customHeight="1">
      <c r="M188" s="1"/>
    </row>
    <row r="189" spans="13:13" ht="15.75" customHeight="1">
      <c r="M189" s="1"/>
    </row>
    <row r="190" spans="13:13" ht="15.75" customHeight="1">
      <c r="M190" s="1"/>
    </row>
    <row r="191" spans="13:13" ht="15.75" customHeight="1">
      <c r="M191" s="1"/>
    </row>
    <row r="192" spans="13:13" ht="15.75" customHeight="1">
      <c r="M192" s="1"/>
    </row>
    <row r="193" spans="13:13" ht="15.75" customHeight="1">
      <c r="M193" s="1"/>
    </row>
    <row r="194" spans="13:13" ht="15.75" customHeight="1">
      <c r="M194" s="1"/>
    </row>
    <row r="195" spans="13:13" ht="15.75" customHeight="1">
      <c r="M195" s="1"/>
    </row>
    <row r="196" spans="13:13" ht="15.75" customHeight="1">
      <c r="M196" s="1"/>
    </row>
    <row r="197" spans="13:13" ht="15.75" customHeight="1">
      <c r="M197" s="1"/>
    </row>
    <row r="198" spans="13:13" ht="15.75" customHeight="1">
      <c r="M198" s="1"/>
    </row>
    <row r="199" spans="13:13" ht="15.75" customHeight="1">
      <c r="M199" s="1"/>
    </row>
    <row r="200" spans="13:13" ht="15.75" customHeight="1">
      <c r="M200" s="1"/>
    </row>
    <row r="201" spans="13:13" ht="15.75" customHeight="1">
      <c r="M201" s="1"/>
    </row>
    <row r="202" spans="13:13" ht="15.75" customHeight="1">
      <c r="M202" s="1"/>
    </row>
    <row r="203" spans="13:13" ht="15.75" customHeight="1">
      <c r="M203" s="1"/>
    </row>
    <row r="204" spans="13:13" ht="15.75" customHeight="1">
      <c r="M204" s="1"/>
    </row>
    <row r="205" spans="13:13" ht="15.75" customHeight="1">
      <c r="M205" s="1"/>
    </row>
    <row r="206" spans="13:13" ht="15.75" customHeight="1">
      <c r="M206" s="1"/>
    </row>
    <row r="207" spans="13:13" ht="15.75" customHeight="1">
      <c r="M207" s="1"/>
    </row>
    <row r="208" spans="13:13" ht="15.75" customHeight="1">
      <c r="M208" s="1"/>
    </row>
    <row r="209" spans="13:13" ht="15.75" customHeight="1">
      <c r="M209" s="1"/>
    </row>
    <row r="210" spans="13:13" ht="15.75" customHeight="1">
      <c r="M210" s="1"/>
    </row>
    <row r="211" spans="13:13" ht="15.75" customHeight="1">
      <c r="M211" s="1"/>
    </row>
    <row r="212" spans="13:13" ht="15.75" customHeight="1">
      <c r="M212" s="1"/>
    </row>
    <row r="213" spans="13:13" ht="15.75" customHeight="1">
      <c r="M213" s="1"/>
    </row>
    <row r="214" spans="13:13" ht="15.75" customHeight="1">
      <c r="M214" s="1"/>
    </row>
    <row r="215" spans="13:13" ht="15.75" customHeight="1">
      <c r="M215" s="1"/>
    </row>
    <row r="216" spans="13:13" ht="15.75" customHeight="1">
      <c r="M216" s="1"/>
    </row>
    <row r="217" spans="13:13" ht="15.75" customHeight="1">
      <c r="M217" s="1"/>
    </row>
    <row r="218" spans="13:13" ht="15.75" customHeight="1">
      <c r="M218" s="1"/>
    </row>
    <row r="219" spans="13:13" ht="15.75" customHeight="1">
      <c r="M219" s="1"/>
    </row>
    <row r="220" spans="13:13" ht="15.75" customHeight="1">
      <c r="M220" s="1"/>
    </row>
    <row r="221" spans="13:13" ht="15.75" customHeight="1">
      <c r="M221" s="1"/>
    </row>
    <row r="222" spans="13:13" ht="15.75" customHeight="1">
      <c r="M222" s="1"/>
    </row>
    <row r="223" spans="13:13" ht="15.75" customHeight="1">
      <c r="M223" s="1"/>
    </row>
    <row r="224" spans="13:1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I1"/>
    <mergeCell ref="A2:I2"/>
    <mergeCell ref="A3:I3"/>
    <mergeCell ref="D4:H4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2025-02-21T05:45:41Z</dcterms:created>
  <dcterms:modified xsi:type="dcterms:W3CDTF">2025-02-21T05:49:23Z</dcterms:modified>
</cp:coreProperties>
</file>