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Downloads\KL Diskominfotik SP\ADING MAGANG\Monografi lanjutan\2022\SKPD\Perikanan\"/>
    </mc:Choice>
  </mc:AlternateContent>
  <xr:revisionPtr revIDLastSave="0" documentId="8_{76487234-BB17-4D2E-ABA0-1CDAB3A70BB6}" xr6:coauthVersionLast="47" xr6:coauthVersionMax="47" xr10:uidLastSave="{00000000-0000-0000-0000-000000000000}"/>
  <bookViews>
    <workbookView xWindow="-120" yWindow="-120" windowWidth="20730" windowHeight="11160" xr2:uid="{E47CCD5D-EFE0-4041-958A-479EB079B046}"/>
  </bookViews>
  <sheets>
    <sheet name="PRODUKS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13" i="1"/>
  <c r="I14" i="1"/>
  <c r="I15" i="1"/>
  <c r="I16" i="1"/>
  <c r="I17" i="1"/>
  <c r="I18" i="1"/>
  <c r="I19" i="1"/>
  <c r="I20" i="1"/>
  <c r="B21" i="1"/>
  <c r="C21" i="1"/>
  <c r="D21" i="1"/>
  <c r="E21" i="1"/>
  <c r="F21" i="1"/>
  <c r="G21" i="1"/>
  <c r="H21" i="1"/>
  <c r="I21" i="1"/>
</calcChain>
</file>

<file path=xl/sharedStrings.xml><?xml version="1.0" encoding="utf-8"?>
<sst xmlns="http://schemas.openxmlformats.org/spreadsheetml/2006/main" count="39" uniqueCount="39">
  <si>
    <t xml:space="preserve">Tanah Bumbu </t>
  </si>
  <si>
    <t>12. Mantewe</t>
  </si>
  <si>
    <t>11. Simpang Empat</t>
  </si>
  <si>
    <t>10. Karang Bintang</t>
  </si>
  <si>
    <t>9. Batulicin</t>
  </si>
  <si>
    <t>8. Kuranji</t>
  </si>
  <si>
    <t>7. Teluk Kepayang</t>
  </si>
  <si>
    <t>6. Kusan Hulu</t>
  </si>
  <si>
    <t>5. Angsana</t>
  </si>
  <si>
    <t>4. Satui</t>
  </si>
  <si>
    <t>3. Sungai Loban</t>
  </si>
  <si>
    <t>2. Kusan Tengah</t>
  </si>
  <si>
    <t>1. Kusan Hilir</t>
  </si>
  <si>
    <t>(8)</t>
  </si>
  <si>
    <t>(7)</t>
  </si>
  <si>
    <t>(6)</t>
  </si>
  <si>
    <t>(5)</t>
  </si>
  <si>
    <t>(4)</t>
  </si>
  <si>
    <t>(3)</t>
  </si>
  <si>
    <t>(2)</t>
  </si>
  <si>
    <t>(1)</t>
  </si>
  <si>
    <t>Japung</t>
  </si>
  <si>
    <t xml:space="preserve">Keramba </t>
  </si>
  <si>
    <t>Kolam</t>
  </si>
  <si>
    <t>Tambak Supra Intensif</t>
  </si>
  <si>
    <t>Tambak Sederhana</t>
  </si>
  <si>
    <t>Total</t>
  </si>
  <si>
    <t>Cultivation</t>
  </si>
  <si>
    <t>Open Water</t>
  </si>
  <si>
    <t>Marine Fisheries</t>
  </si>
  <si>
    <t>District</t>
  </si>
  <si>
    <t>Jumlah /</t>
  </si>
  <si>
    <t xml:space="preserve">Budidaya* / </t>
  </si>
  <si>
    <t>Perairan Umum /</t>
  </si>
  <si>
    <t>Perairan Laut /</t>
  </si>
  <si>
    <t>Kecamatan /</t>
  </si>
  <si>
    <t>(Ton)</t>
  </si>
  <si>
    <t>Tahun/ Year 2022</t>
  </si>
  <si>
    <t xml:space="preserve">5.5.2 Produksi Perikanan Menurut Kecamatan dan Subsektor Kabupaten Tanah Bumbu,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</si>
</sst>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0_);_(* \(#,##0.00\);_(* &quot;-&quot;_);_(@_)"/>
    <numFmt numFmtId="166" formatCode="#,##0.00;[Red]#,##0.00"/>
    <numFmt numFmtId="167" formatCode="_(* #,##0_);_(* \(#,##0\);_(* &quot;-&quot;_);_(@_)"/>
    <numFmt numFmtId="168" formatCode="_-* #,##0.00_-;\-* #,##0.00_-;_-* &quot;-&quot;_-;_-@_-"/>
    <numFmt numFmtId="169" formatCode="0.00;[Red]0.0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b/>
      <sz val="8"/>
      <color theme="1"/>
      <name val="Arial"/>
      <family val="2"/>
    </font>
    <font>
      <b/>
      <sz val="8"/>
      <name val="Arial"/>
      <family val="2"/>
    </font>
    <font>
      <i/>
      <sz val="10"/>
      <color theme="1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53">
    <xf numFmtId="0" fontId="0" fillId="0" borderId="0" xfId="0"/>
    <xf numFmtId="164" fontId="0" fillId="0" borderId="0" xfId="1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2" fontId="0" fillId="0" borderId="0" xfId="0" applyNumberFormat="1"/>
    <xf numFmtId="165" fontId="2" fillId="0" borderId="0" xfId="0" applyNumberFormat="1" applyFont="1"/>
    <xf numFmtId="165" fontId="3" fillId="2" borderId="1" xfId="0" applyNumberFormat="1" applyFont="1" applyFill="1" applyBorder="1" applyAlignment="1">
      <alignment horizontal="right"/>
    </xf>
    <xf numFmtId="165" fontId="4" fillId="2" borderId="1" xfId="0" applyNumberFormat="1" applyFont="1" applyFill="1" applyBorder="1" applyAlignment="1">
      <alignment horizontal="right"/>
    </xf>
    <xf numFmtId="0" fontId="3" fillId="0" borderId="2" xfId="0" applyFont="1" applyBorder="1" applyAlignment="1">
      <alignment horizontal="center"/>
    </xf>
    <xf numFmtId="164" fontId="0" fillId="0" borderId="0" xfId="1" applyFont="1" applyFill="1" applyBorder="1"/>
    <xf numFmtId="165" fontId="5" fillId="3" borderId="3" xfId="0" applyNumberFormat="1" applyFont="1" applyFill="1" applyBorder="1" applyAlignment="1">
      <alignment horizontal="right"/>
    </xf>
    <xf numFmtId="168" fontId="0" fillId="4" borderId="3" xfId="2" applyNumberFormat="1" applyFont="1" applyFill="1" applyBorder="1" applyAlignment="1">
      <alignment horizontal="right"/>
    </xf>
    <xf numFmtId="169" fontId="0" fillId="5" borderId="3" xfId="2" applyNumberFormat="1" applyFont="1" applyFill="1" applyBorder="1" applyAlignment="1">
      <alignment horizontal="right"/>
    </xf>
    <xf numFmtId="2" fontId="0" fillId="6" borderId="3" xfId="0" applyNumberFormat="1" applyFill="1" applyBorder="1" applyAlignment="1">
      <alignment horizontal="right"/>
    </xf>
    <xf numFmtId="0" fontId="5" fillId="0" borderId="3" xfId="0" applyFont="1" applyBorder="1"/>
    <xf numFmtId="166" fontId="0" fillId="4" borderId="3" xfId="2" applyNumberFormat="1" applyFont="1" applyFill="1" applyBorder="1" applyAlignment="1">
      <alignment horizontal="right"/>
    </xf>
    <xf numFmtId="165" fontId="5" fillId="6" borderId="3" xfId="0" applyNumberFormat="1" applyFont="1" applyFill="1" applyBorder="1" applyAlignment="1">
      <alignment horizontal="right"/>
    </xf>
    <xf numFmtId="2" fontId="0" fillId="4" borderId="3" xfId="0" applyNumberFormat="1" applyFill="1" applyBorder="1" applyAlignment="1">
      <alignment horizontal="right"/>
    </xf>
    <xf numFmtId="2" fontId="0" fillId="4" borderId="3" xfId="0" applyNumberFormat="1" applyFill="1" applyBorder="1"/>
    <xf numFmtId="2" fontId="0" fillId="4" borderId="4" xfId="0" applyNumberFormat="1" applyFill="1" applyBorder="1" applyAlignment="1">
      <alignment horizontal="right"/>
    </xf>
    <xf numFmtId="2" fontId="0" fillId="6" borderId="3" xfId="0" applyNumberFormat="1" applyFill="1" applyBorder="1"/>
    <xf numFmtId="164" fontId="0" fillId="0" borderId="0" xfId="1" applyFont="1" applyFill="1" applyBorder="1" applyAlignment="1">
      <alignment horizontal="right"/>
    </xf>
    <xf numFmtId="2" fontId="0" fillId="4" borderId="4" xfId="0" applyNumberFormat="1" applyFill="1" applyBorder="1"/>
    <xf numFmtId="168" fontId="0" fillId="5" borderId="3" xfId="2" applyNumberFormat="1" applyFont="1" applyFill="1" applyBorder="1" applyAlignment="1">
      <alignment horizontal="right"/>
    </xf>
    <xf numFmtId="169" fontId="0" fillId="5" borderId="3" xfId="2" applyNumberFormat="1" applyFont="1" applyFill="1" applyBorder="1"/>
    <xf numFmtId="166" fontId="0" fillId="4" borderId="4" xfId="2" applyNumberFormat="1" applyFont="1" applyFill="1" applyBorder="1" applyAlignment="1">
      <alignment horizontal="right"/>
    </xf>
    <xf numFmtId="169" fontId="0" fillId="4" borderId="3" xfId="2" applyNumberFormat="1" applyFont="1" applyFill="1" applyBorder="1"/>
    <xf numFmtId="165" fontId="0" fillId="4" borderId="3" xfId="0" applyNumberFormat="1" applyFill="1" applyBorder="1" applyAlignment="1">
      <alignment horizontal="right"/>
    </xf>
    <xf numFmtId="164" fontId="0" fillId="4" borderId="3" xfId="2" applyNumberFormat="1" applyFont="1" applyFill="1" applyBorder="1"/>
    <xf numFmtId="166" fontId="0" fillId="5" borderId="3" xfId="2" applyNumberFormat="1" applyFont="1" applyFill="1" applyBorder="1"/>
    <xf numFmtId="0" fontId="0" fillId="0" borderId="5" xfId="0" applyBorder="1"/>
    <xf numFmtId="0" fontId="6" fillId="0" borderId="5" xfId="0" applyFont="1" applyBorder="1"/>
    <xf numFmtId="0" fontId="0" fillId="0" borderId="6" xfId="0" applyBorder="1"/>
    <xf numFmtId="49" fontId="7" fillId="0" borderId="7" xfId="0" applyNumberFormat="1" applyFont="1" applyBorder="1" applyAlignment="1">
      <alignment horizontal="center"/>
    </xf>
    <xf numFmtId="49" fontId="8" fillId="0" borderId="8" xfId="0" applyNumberFormat="1" applyFont="1" applyBorder="1" applyAlignment="1">
      <alignment horizontal="center"/>
    </xf>
    <xf numFmtId="49" fontId="8" fillId="0" borderId="9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0" fontId="0" fillId="0" borderId="0" xfId="0" applyAlignment="1">
      <alignment vertical="center"/>
    </xf>
    <xf numFmtId="164" fontId="0" fillId="0" borderId="0" xfId="1" applyFont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6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256FC-30FF-4286-8711-29BCD6378A5E}">
  <sheetPr>
    <tabColor rgb="FFFFFF00"/>
  </sheetPr>
  <dimension ref="A1:O24"/>
  <sheetViews>
    <sheetView tabSelected="1" workbookViewId="0">
      <selection sqref="A1:I1"/>
    </sheetView>
  </sheetViews>
  <sheetFormatPr defaultRowHeight="15" x14ac:dyDescent="0.25"/>
  <cols>
    <col min="1" max="1" width="17.7109375" customWidth="1"/>
    <col min="2" max="2" width="15.140625" customWidth="1"/>
    <col min="3" max="3" width="14.5703125" customWidth="1"/>
    <col min="4" max="4" width="14.42578125" bestFit="1" customWidth="1"/>
    <col min="5" max="5" width="12.85546875" customWidth="1"/>
    <col min="6" max="6" width="9.5703125" bestFit="1" customWidth="1"/>
    <col min="8" max="8" width="9.5703125" bestFit="1" customWidth="1"/>
    <col min="9" max="9" width="10.5703125" bestFit="1" customWidth="1"/>
    <col min="10" max="10" width="9.5703125" bestFit="1" customWidth="1"/>
    <col min="11" max="11" width="15.28515625" bestFit="1" customWidth="1"/>
    <col min="12" max="12" width="10.5703125" bestFit="1" customWidth="1"/>
    <col min="13" max="13" width="10.5703125" style="1" bestFit="1" customWidth="1"/>
    <col min="14" max="14" width="10.5703125" bestFit="1" customWidth="1"/>
  </cols>
  <sheetData>
    <row r="1" spans="1:14" x14ac:dyDescent="0.25">
      <c r="A1" s="52" t="s">
        <v>38</v>
      </c>
      <c r="B1" s="52"/>
      <c r="C1" s="52"/>
      <c r="D1" s="52"/>
      <c r="E1" s="52"/>
      <c r="F1" s="52"/>
      <c r="G1" s="52"/>
      <c r="H1" s="52"/>
      <c r="I1" s="52"/>
    </row>
    <row r="2" spans="1:14" x14ac:dyDescent="0.25">
      <c r="A2" s="52" t="s">
        <v>37</v>
      </c>
      <c r="B2" s="52"/>
      <c r="C2" s="52"/>
      <c r="D2" s="52"/>
      <c r="E2" s="52"/>
      <c r="F2" s="52"/>
      <c r="G2" s="52"/>
      <c r="H2" s="52"/>
      <c r="I2" s="52"/>
    </row>
    <row r="3" spans="1:14" ht="15.75" thickBot="1" x14ac:dyDescent="0.3">
      <c r="A3" s="51" t="s">
        <v>36</v>
      </c>
      <c r="B3" s="51"/>
      <c r="C3" s="51"/>
      <c r="D3" s="51"/>
      <c r="E3" s="51"/>
      <c r="F3" s="51"/>
      <c r="G3" s="51"/>
      <c r="H3" s="51"/>
      <c r="I3" s="51"/>
    </row>
    <row r="4" spans="1:14" x14ac:dyDescent="0.25">
      <c r="A4" s="49" t="s">
        <v>35</v>
      </c>
      <c r="B4" s="49" t="s">
        <v>34</v>
      </c>
      <c r="C4" s="49" t="s">
        <v>33</v>
      </c>
      <c r="D4" s="50" t="s">
        <v>32</v>
      </c>
      <c r="E4" s="50"/>
      <c r="F4" s="50"/>
      <c r="G4" s="50"/>
      <c r="H4" s="49"/>
      <c r="I4" s="48" t="s">
        <v>31</v>
      </c>
    </row>
    <row r="5" spans="1:14" x14ac:dyDescent="0.25">
      <c r="A5" s="47" t="s">
        <v>30</v>
      </c>
      <c r="B5" s="47" t="s">
        <v>29</v>
      </c>
      <c r="C5" s="47" t="s">
        <v>28</v>
      </c>
      <c r="D5" s="46" t="s">
        <v>27</v>
      </c>
      <c r="E5" s="46"/>
      <c r="F5" s="46"/>
      <c r="G5" s="46"/>
      <c r="H5" s="45"/>
      <c r="I5" s="44" t="s">
        <v>26</v>
      </c>
    </row>
    <row r="6" spans="1:14" s="38" customFormat="1" ht="23.25" thickBot="1" x14ac:dyDescent="0.3">
      <c r="A6" s="43"/>
      <c r="B6" s="43"/>
      <c r="C6" s="43"/>
      <c r="D6" s="41" t="s">
        <v>25</v>
      </c>
      <c r="E6" s="42" t="s">
        <v>24</v>
      </c>
      <c r="F6" s="41" t="s">
        <v>23</v>
      </c>
      <c r="G6" s="41" t="s">
        <v>22</v>
      </c>
      <c r="H6" s="41" t="s">
        <v>21</v>
      </c>
      <c r="I6" s="40"/>
      <c r="M6" s="39"/>
    </row>
    <row r="7" spans="1:14" ht="15.75" thickBot="1" x14ac:dyDescent="0.3">
      <c r="A7" s="37" t="s">
        <v>20</v>
      </c>
      <c r="B7" s="37" t="s">
        <v>19</v>
      </c>
      <c r="C7" s="37" t="s">
        <v>18</v>
      </c>
      <c r="D7" s="35" t="s">
        <v>17</v>
      </c>
      <c r="E7" s="35"/>
      <c r="F7" s="36" t="s">
        <v>16</v>
      </c>
      <c r="G7" s="36" t="s">
        <v>15</v>
      </c>
      <c r="H7" s="35" t="s">
        <v>14</v>
      </c>
      <c r="I7" s="34" t="s">
        <v>13</v>
      </c>
      <c r="J7" s="5"/>
      <c r="M7" s="10"/>
      <c r="N7" s="5"/>
    </row>
    <row r="8" spans="1:14" x14ac:dyDescent="0.25">
      <c r="A8" s="33"/>
      <c r="B8" s="31"/>
      <c r="C8" s="31"/>
      <c r="D8" s="32"/>
      <c r="E8" s="32"/>
      <c r="F8" s="32"/>
      <c r="G8" s="32"/>
      <c r="H8" s="32"/>
      <c r="I8" s="31"/>
      <c r="M8" s="10"/>
      <c r="N8" s="5"/>
    </row>
    <row r="9" spans="1:14" x14ac:dyDescent="0.25">
      <c r="A9" s="15" t="s">
        <v>12</v>
      </c>
      <c r="B9" s="17">
        <v>13625.67</v>
      </c>
      <c r="C9" s="21">
        <v>259.63</v>
      </c>
      <c r="D9" s="30">
        <v>817.0634</v>
      </c>
      <c r="E9" s="19">
        <v>158</v>
      </c>
      <c r="F9" s="29">
        <v>122.55818879999998</v>
      </c>
      <c r="G9" s="19">
        <v>0</v>
      </c>
      <c r="H9" s="28">
        <v>0.79</v>
      </c>
      <c r="I9" s="11">
        <f>SUM(B9:H9)</f>
        <v>14983.711588799999</v>
      </c>
      <c r="J9" s="2"/>
      <c r="L9" s="2"/>
      <c r="M9" s="10"/>
      <c r="N9" s="5"/>
    </row>
    <row r="10" spans="1:14" x14ac:dyDescent="0.25">
      <c r="A10" s="15" t="s">
        <v>11</v>
      </c>
      <c r="B10" s="14">
        <v>1025.68</v>
      </c>
      <c r="C10" s="14">
        <v>603.35</v>
      </c>
      <c r="D10" s="24">
        <v>1138.5793000000001</v>
      </c>
      <c r="E10" s="19">
        <v>0</v>
      </c>
      <c r="F10" s="27">
        <v>102.13182399999999</v>
      </c>
      <c r="G10" s="18">
        <v>0</v>
      </c>
      <c r="H10" s="20">
        <v>3.95</v>
      </c>
      <c r="I10" s="11">
        <f>SUM(B10:H10)</f>
        <v>2873.6911239999999</v>
      </c>
      <c r="J10" s="2"/>
      <c r="L10" s="2"/>
      <c r="M10" s="10"/>
      <c r="N10" s="5"/>
    </row>
    <row r="11" spans="1:14" x14ac:dyDescent="0.25">
      <c r="A11" s="15" t="s">
        <v>10</v>
      </c>
      <c r="B11" s="17">
        <v>3866.8527796947901</v>
      </c>
      <c r="C11" s="21">
        <v>221.56</v>
      </c>
      <c r="D11" s="25">
        <v>336.26429999999999</v>
      </c>
      <c r="E11" s="19">
        <v>0</v>
      </c>
      <c r="F11" s="18">
        <v>112.34500639999999</v>
      </c>
      <c r="G11" s="18">
        <v>0.50075650000000005</v>
      </c>
      <c r="H11" s="26">
        <v>11.85</v>
      </c>
      <c r="I11" s="11">
        <f>SUM(B11:H11)</f>
        <v>4549.3728425947902</v>
      </c>
      <c r="J11" s="2"/>
      <c r="L11" s="2"/>
      <c r="M11" s="10"/>
      <c r="N11" s="5"/>
    </row>
    <row r="12" spans="1:14" x14ac:dyDescent="0.25">
      <c r="A12" s="15" t="s">
        <v>9</v>
      </c>
      <c r="B12" s="17">
        <v>8721.98</v>
      </c>
      <c r="C12" s="21">
        <v>419.32</v>
      </c>
      <c r="D12" s="25">
        <v>1348.0071</v>
      </c>
      <c r="E12" s="18">
        <v>0</v>
      </c>
      <c r="F12" s="19">
        <v>91.918641599999987</v>
      </c>
      <c r="G12" s="18">
        <v>1.9028747000000001</v>
      </c>
      <c r="H12" s="23">
        <v>0</v>
      </c>
      <c r="I12" s="11">
        <f>SUM(B12:H12)</f>
        <v>10583.128616299999</v>
      </c>
      <c r="J12" s="2"/>
      <c r="L12" s="2"/>
      <c r="M12" s="10"/>
      <c r="N12" s="5"/>
    </row>
    <row r="13" spans="1:14" x14ac:dyDescent="0.25">
      <c r="A13" s="15" t="s">
        <v>8</v>
      </c>
      <c r="B13" s="17">
        <v>3440.12</v>
      </c>
      <c r="C13" s="21">
        <v>78.78</v>
      </c>
      <c r="D13" s="13"/>
      <c r="E13" s="18">
        <v>0</v>
      </c>
      <c r="F13" s="18">
        <v>10.213182399999999</v>
      </c>
      <c r="G13" s="18">
        <v>0</v>
      </c>
      <c r="H13" s="20">
        <v>13.44</v>
      </c>
      <c r="I13" s="11">
        <f>SUM(B13:H13)</f>
        <v>3542.5531824</v>
      </c>
      <c r="J13" s="2"/>
      <c r="L13" s="2"/>
      <c r="M13" s="10"/>
      <c r="N13" s="5"/>
    </row>
    <row r="14" spans="1:14" x14ac:dyDescent="0.25">
      <c r="A14" s="15" t="s">
        <v>7</v>
      </c>
      <c r="B14" s="14">
        <v>0</v>
      </c>
      <c r="C14" s="21">
        <v>528.35</v>
      </c>
      <c r="D14" s="24">
        <v>0</v>
      </c>
      <c r="E14" s="18">
        <v>0</v>
      </c>
      <c r="F14" s="19">
        <v>132.7713712</v>
      </c>
      <c r="G14" s="19">
        <v>0.10015130000000001</v>
      </c>
      <c r="H14" s="23">
        <v>40.31</v>
      </c>
      <c r="I14" s="11">
        <f>SUM(B14:H14)</f>
        <v>701.53152249999994</v>
      </c>
      <c r="J14" s="2"/>
      <c r="L14" s="2"/>
      <c r="M14" s="22"/>
      <c r="N14" s="5"/>
    </row>
    <row r="15" spans="1:14" x14ac:dyDescent="0.25">
      <c r="A15" s="15" t="s">
        <v>6</v>
      </c>
      <c r="B15" s="14">
        <v>0</v>
      </c>
      <c r="C15" s="14">
        <v>133.13999999999999</v>
      </c>
      <c r="D15" s="13"/>
      <c r="E15" s="18">
        <v>0</v>
      </c>
      <c r="F15" s="19">
        <v>51.065911999999997</v>
      </c>
      <c r="G15" s="19">
        <v>0</v>
      </c>
      <c r="H15" s="20">
        <v>0</v>
      </c>
      <c r="I15" s="11">
        <f>SUM(B15:H15)</f>
        <v>184.20591199999998</v>
      </c>
      <c r="J15" s="2"/>
      <c r="L15" s="2"/>
      <c r="M15" s="22"/>
      <c r="N15" s="5"/>
    </row>
    <row r="16" spans="1:14" x14ac:dyDescent="0.25">
      <c r="A16" s="15" t="s">
        <v>5</v>
      </c>
      <c r="B16" s="14">
        <v>0</v>
      </c>
      <c r="C16" s="14">
        <v>0</v>
      </c>
      <c r="D16" s="13"/>
      <c r="E16" s="18">
        <v>0</v>
      </c>
      <c r="F16" s="19">
        <v>40.852729599999996</v>
      </c>
      <c r="G16" s="19">
        <v>1.05158865</v>
      </c>
      <c r="H16" s="20">
        <v>0</v>
      </c>
      <c r="I16" s="11">
        <f>SUM(B16:H16)</f>
        <v>41.904318249999996</v>
      </c>
      <c r="J16" s="2"/>
      <c r="L16" s="2"/>
      <c r="M16" s="22"/>
      <c r="N16" s="5"/>
    </row>
    <row r="17" spans="1:15" x14ac:dyDescent="0.25">
      <c r="A17" s="15" t="s">
        <v>4</v>
      </c>
      <c r="B17" s="17">
        <v>1847.77</v>
      </c>
      <c r="C17" s="21">
        <v>232.47</v>
      </c>
      <c r="D17" s="13">
        <v>613.53489999999999</v>
      </c>
      <c r="E17" s="18">
        <v>0</v>
      </c>
      <c r="F17" s="18">
        <v>10.213182399999999</v>
      </c>
      <c r="G17" s="19">
        <v>0</v>
      </c>
      <c r="H17" s="20">
        <v>0</v>
      </c>
      <c r="I17" s="11">
        <f>SUM(B17:H17)</f>
        <v>2703.9880823999997</v>
      </c>
      <c r="J17" s="2"/>
      <c r="L17" s="2"/>
      <c r="M17" s="10"/>
      <c r="N17" s="5"/>
    </row>
    <row r="18" spans="1:15" x14ac:dyDescent="0.25">
      <c r="A18" s="15" t="s">
        <v>3</v>
      </c>
      <c r="B18" s="14">
        <v>0</v>
      </c>
      <c r="C18" s="14">
        <v>0</v>
      </c>
      <c r="D18" s="13"/>
      <c r="E18" s="18">
        <v>0</v>
      </c>
      <c r="F18" s="19">
        <v>51.065911999999997</v>
      </c>
      <c r="G18" s="19">
        <v>1.45219385</v>
      </c>
      <c r="H18" s="18">
        <v>0</v>
      </c>
      <c r="I18" s="11">
        <f>SUM(B18:H18)</f>
        <v>52.518105849999998</v>
      </c>
      <c r="J18" s="2"/>
      <c r="L18" s="2"/>
      <c r="M18" s="10"/>
      <c r="N18" s="5"/>
    </row>
    <row r="19" spans="1:15" x14ac:dyDescent="0.25">
      <c r="A19" s="15" t="s">
        <v>2</v>
      </c>
      <c r="B19" s="17">
        <v>10731.83</v>
      </c>
      <c r="C19" s="14">
        <v>99.63</v>
      </c>
      <c r="D19" s="13">
        <v>424.75490000000002</v>
      </c>
      <c r="E19" s="12">
        <v>0</v>
      </c>
      <c r="F19" s="16">
        <v>296.18228959999999</v>
      </c>
      <c r="G19" s="12">
        <v>0</v>
      </c>
      <c r="H19" s="16">
        <v>8.69</v>
      </c>
      <c r="I19" s="11">
        <f>SUM(B19:H19)</f>
        <v>11561.087189599999</v>
      </c>
      <c r="J19" s="2"/>
      <c r="L19" s="2"/>
      <c r="M19" s="10"/>
      <c r="N19" s="5"/>
    </row>
    <row r="20" spans="1:15" ht="15.75" thickBot="1" x14ac:dyDescent="0.3">
      <c r="A20" s="15" t="s">
        <v>1</v>
      </c>
      <c r="B20" s="14">
        <v>0</v>
      </c>
      <c r="C20" s="14">
        <v>0</v>
      </c>
      <c r="D20" s="13"/>
      <c r="E20" s="12">
        <v>0</v>
      </c>
      <c r="F20" s="12">
        <v>0</v>
      </c>
      <c r="G20" s="12">
        <v>0</v>
      </c>
      <c r="H20" s="12">
        <v>0</v>
      </c>
      <c r="I20" s="11">
        <f>SUM(B20:H20)</f>
        <v>0</v>
      </c>
      <c r="J20" s="2"/>
      <c r="L20" s="2"/>
      <c r="M20" s="10"/>
      <c r="N20" s="5"/>
    </row>
    <row r="21" spans="1:15" ht="15.75" thickBot="1" x14ac:dyDescent="0.3">
      <c r="A21" s="9" t="s">
        <v>0</v>
      </c>
      <c r="B21" s="7">
        <f>SUM(B9:B20)</f>
        <v>43259.902779694792</v>
      </c>
      <c r="C21" s="7">
        <f>SUM(C9:C20)</f>
        <v>2576.2299999999996</v>
      </c>
      <c r="D21" s="8">
        <f>SUM(D9:D20)</f>
        <v>4678.2038999999995</v>
      </c>
      <c r="E21" s="8">
        <f>SUM(E9:E20)</f>
        <v>158</v>
      </c>
      <c r="F21" s="8">
        <f>SUM(F9:F20)</f>
        <v>1021.3182400000001</v>
      </c>
      <c r="G21" s="8">
        <f>SUM(G9:G20)</f>
        <v>5.0075649999999996</v>
      </c>
      <c r="H21" s="8">
        <f>SUM(H9:H20)</f>
        <v>79.03</v>
      </c>
      <c r="I21" s="7">
        <f>SUM(B21:H21)</f>
        <v>51777.692484694788</v>
      </c>
      <c r="J21" s="6"/>
      <c r="K21" s="6"/>
      <c r="L21" s="2"/>
      <c r="O21" s="5"/>
    </row>
    <row r="22" spans="1:15" x14ac:dyDescent="0.25">
      <c r="D22" s="4"/>
      <c r="H22" s="3"/>
    </row>
    <row r="23" spans="1:15" x14ac:dyDescent="0.25">
      <c r="C23" s="3"/>
      <c r="E23" s="3"/>
      <c r="F23" s="3"/>
      <c r="H23" s="3"/>
      <c r="K23" s="2"/>
    </row>
    <row r="24" spans="1:15" x14ac:dyDescent="0.25">
      <c r="C24" s="3"/>
      <c r="D24" s="3"/>
      <c r="E24" s="3"/>
      <c r="H24" s="3"/>
      <c r="I24" s="3"/>
      <c r="J24" s="2"/>
    </row>
  </sheetData>
  <mergeCells count="5">
    <mergeCell ref="D4:G4"/>
    <mergeCell ref="D5:G5"/>
    <mergeCell ref="A1:I1"/>
    <mergeCell ref="A2:I2"/>
    <mergeCell ref="A3:I3"/>
  </mergeCells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PRODUKSI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office13983</dc:creator>
  <cp:lastModifiedBy>office13983</cp:lastModifiedBy>
  <dcterms:created xsi:type="dcterms:W3CDTF">2024-08-06T00:31:23Z</dcterms:created>
  <dcterms:modified xsi:type="dcterms:W3CDTF">2024-08-06T00:31:53Z</dcterms:modified>
</cp:coreProperties>
</file>