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KSI PADI SETARA BERAS" sheetId="1" r:id="rId4"/>
  </sheets>
  <definedNames/>
  <calcPr/>
</workbook>
</file>

<file path=xl/sharedStrings.xml><?xml version="1.0" encoding="utf-8"?>
<sst xmlns="http://schemas.openxmlformats.org/spreadsheetml/2006/main" count="16" uniqueCount="16">
  <si>
    <t>PRODUKSI PADI SETARA  BERAS MENURUT KECAMATAN (TON), 2022</t>
  </si>
  <si>
    <t>No.</t>
  </si>
  <si>
    <t>Kecamatan</t>
  </si>
  <si>
    <t>Produksi Padi
(ton GKG)</t>
  </si>
  <si>
    <t>Produksi Padi Setara
Beras (ton)</t>
  </si>
  <si>
    <t>KUSAN HILIR</t>
  </si>
  <si>
    <t>SUNGAI LOBAN</t>
  </si>
  <si>
    <t>SATUI</t>
  </si>
  <si>
    <t>ANGSANA</t>
  </si>
  <si>
    <t>KUSAN HULU</t>
  </si>
  <si>
    <t>KURANJI</t>
  </si>
  <si>
    <t>BATU LICIN</t>
  </si>
  <si>
    <t>KARANG BINTANG</t>
  </si>
  <si>
    <t>SIMPANG EMPAT</t>
  </si>
  <si>
    <t>MANTEWE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</si>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</sst>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3.0"/>
      <color theme="1"/>
      <name val="Arial"/>
    </font>
    <font>
      <sz val="12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 shrinkToFit="0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horizontal="center"/>
    </xf>
    <xf borderId="0" fillId="0" fontId="3" numFmtId="0" xfId="0" applyFont="1"/>
    <xf borderId="4" fillId="0" fontId="2" numFmtId="0" xfId="0" applyAlignment="1" applyBorder="1" applyFont="1">
      <alignment horizontal="center"/>
    </xf>
    <xf borderId="4" fillId="0" fontId="2" numFmtId="0" xfId="0" applyBorder="1" applyFont="1"/>
    <xf borderId="4" fillId="0" fontId="2" numFmtId="4" xfId="0" applyAlignment="1" applyBorder="1" applyFont="1" applyNumberFormat="1">
      <alignment horizontal="center"/>
    </xf>
    <xf borderId="4" fillId="0" fontId="2" numFmtId="3" xfId="0" applyAlignment="1" applyBorder="1" applyFont="1" applyNumberFormat="1">
      <alignment horizontal="center"/>
    </xf>
    <xf borderId="5" fillId="0" fontId="2" numFmtId="0" xfId="0" applyAlignment="1" applyBorder="1" applyFont="1">
      <alignment horizontal="center"/>
    </xf>
    <xf borderId="5" fillId="0" fontId="2" numFmtId="0" xfId="0" applyBorder="1" applyFont="1"/>
    <xf borderId="5" fillId="0" fontId="2" numFmtId="4" xfId="0" applyAlignment="1" applyBorder="1" applyFont="1" applyNumberFormat="1">
      <alignment horizontal="center"/>
    </xf>
    <xf borderId="5" fillId="0" fontId="2" numFmtId="3" xfId="0" applyAlignment="1" applyBorder="1" applyFont="1" applyNumberFormat="1">
      <alignment horizontal="center"/>
    </xf>
    <xf borderId="5" fillId="0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25.88"/>
    <col customWidth="1" min="3" max="4" width="27.0"/>
    <col customWidth="1" min="5" max="26" width="7.63"/>
  </cols>
  <sheetData>
    <row r="2">
      <c r="A2" s="1" t="s">
        <v>0</v>
      </c>
    </row>
    <row r="3" ht="15.0" customHeight="1">
      <c r="A3" s="2"/>
      <c r="B3" s="2"/>
      <c r="C3" s="2"/>
      <c r="D3" s="2"/>
    </row>
    <row r="4" ht="37.5" customHeight="1">
      <c r="A4" s="3" t="s">
        <v>1</v>
      </c>
      <c r="B4" s="4" t="s">
        <v>2</v>
      </c>
      <c r="C4" s="5" t="s">
        <v>3</v>
      </c>
      <c r="D4" s="6" t="s">
        <v>4</v>
      </c>
      <c r="G4" s="7"/>
      <c r="H4" s="8"/>
      <c r="I4" s="9"/>
    </row>
    <row r="5" ht="27.0" customHeight="1">
      <c r="A5" s="10">
        <v>1.0</v>
      </c>
      <c r="B5" s="11" t="s">
        <v>5</v>
      </c>
      <c r="C5" s="12">
        <v>34942.208</v>
      </c>
      <c r="D5" s="13">
        <f t="shared" ref="D5:D14" si="1">0.6568*C5</f>
        <v>22950.04221</v>
      </c>
      <c r="H5" s="8"/>
      <c r="I5" s="9"/>
    </row>
    <row r="6" ht="27.0" customHeight="1">
      <c r="A6" s="14">
        <v>2.0</v>
      </c>
      <c r="B6" s="15" t="s">
        <v>6</v>
      </c>
      <c r="C6" s="16">
        <v>1234.912</v>
      </c>
      <c r="D6" s="17">
        <f t="shared" si="1"/>
        <v>811.0902016</v>
      </c>
      <c r="H6" s="8"/>
      <c r="I6" s="9"/>
    </row>
    <row r="7" ht="27.0" customHeight="1">
      <c r="A7" s="14">
        <v>3.0</v>
      </c>
      <c r="B7" s="15" t="s">
        <v>7</v>
      </c>
      <c r="C7" s="16">
        <v>1500.1280000000002</v>
      </c>
      <c r="D7" s="17">
        <f t="shared" si="1"/>
        <v>985.2840704</v>
      </c>
      <c r="H7" s="8"/>
      <c r="I7" s="9"/>
    </row>
    <row r="8" ht="27.0" customHeight="1">
      <c r="A8" s="14">
        <v>4.0</v>
      </c>
      <c r="B8" s="15" t="s">
        <v>8</v>
      </c>
      <c r="C8" s="16">
        <v>1280.496</v>
      </c>
      <c r="D8" s="17">
        <f t="shared" si="1"/>
        <v>841.0297728</v>
      </c>
      <c r="H8" s="8"/>
      <c r="I8" s="9"/>
    </row>
    <row r="9" ht="27.0" customHeight="1">
      <c r="A9" s="14">
        <v>5.0</v>
      </c>
      <c r="B9" s="15" t="s">
        <v>9</v>
      </c>
      <c r="C9" s="16">
        <v>21407.904000000002</v>
      </c>
      <c r="D9" s="17">
        <f t="shared" si="1"/>
        <v>14060.71135</v>
      </c>
      <c r="H9" s="8"/>
      <c r="I9" s="9"/>
    </row>
    <row r="10" ht="27.0" customHeight="1">
      <c r="A10" s="14">
        <v>6.0</v>
      </c>
      <c r="B10" s="15" t="s">
        <v>10</v>
      </c>
      <c r="C10" s="16">
        <v>4960.368</v>
      </c>
      <c r="D10" s="17">
        <f t="shared" si="1"/>
        <v>3257.969702</v>
      </c>
      <c r="H10" s="8"/>
      <c r="I10" s="9"/>
    </row>
    <row r="11" ht="27.0" customHeight="1">
      <c r="A11" s="14">
        <v>7.0</v>
      </c>
      <c r="B11" s="15" t="s">
        <v>11</v>
      </c>
      <c r="C11" s="16">
        <v>5569.536</v>
      </c>
      <c r="D11" s="17">
        <f t="shared" si="1"/>
        <v>3658.071245</v>
      </c>
      <c r="H11" s="8"/>
      <c r="I11" s="9"/>
    </row>
    <row r="12" ht="27.0" customHeight="1">
      <c r="A12" s="14">
        <v>8.0</v>
      </c>
      <c r="B12" s="15" t="s">
        <v>12</v>
      </c>
      <c r="C12" s="16">
        <v>4438.224</v>
      </c>
      <c r="D12" s="17">
        <f t="shared" si="1"/>
        <v>2915.025523</v>
      </c>
      <c r="H12" s="8"/>
      <c r="I12" s="9"/>
    </row>
    <row r="13" ht="27.0" customHeight="1">
      <c r="A13" s="14">
        <v>9.0</v>
      </c>
      <c r="B13" s="15" t="s">
        <v>13</v>
      </c>
      <c r="C13" s="16">
        <v>1810.928</v>
      </c>
      <c r="D13" s="17">
        <f t="shared" si="1"/>
        <v>1189.41751</v>
      </c>
      <c r="H13" s="8"/>
      <c r="I13" s="9"/>
    </row>
    <row r="14" ht="27.0" customHeight="1">
      <c r="A14" s="14">
        <v>10.0</v>
      </c>
      <c r="B14" s="15" t="s">
        <v>14</v>
      </c>
      <c r="C14" s="16">
        <v>7148.400000000001</v>
      </c>
      <c r="D14" s="17">
        <f t="shared" si="1"/>
        <v>4695.06912</v>
      </c>
    </row>
    <row r="15" ht="27.0" customHeight="1">
      <c r="A15" s="15"/>
      <c r="B15" s="18" t="s">
        <v>15</v>
      </c>
      <c r="C15" s="16">
        <f t="shared" ref="C15:D15" si="2">SUM(C5:C14)</f>
        <v>84293.104</v>
      </c>
      <c r="D15" s="17">
        <f t="shared" si="2"/>
        <v>55363.71071</v>
      </c>
    </row>
    <row r="16" ht="15.0" customHeight="1">
      <c r="A16" s="2"/>
      <c r="B16" s="2"/>
      <c r="C16" s="2"/>
      <c r="D16" s="2"/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">
    <mergeCell ref="A2:D2"/>
  </mergeCells>
  <printOptions/>
  <pageMargins bottom="0.75" footer="0.0" header="0.0" left="0.7" right="0.7" top="0.75"/>
  <pageSetup orientation="landscape"/>
  <drawing r:id="rId1"/>
</worksheet>
</file>