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rsalinan di faskes" sheetId="1" r:id="rId4"/>
  </sheets>
  <definedNames/>
  <calcPr/>
</workbook>
</file>

<file path=xl/sharedStrings.xml><?xml version="1.0" encoding="utf-8"?>
<sst xmlns="http://schemas.openxmlformats.org/spreadsheetml/2006/main" count="40" uniqueCount="32">
  <si>
    <t>Data Persalinan Menurut Faskes</t>
  </si>
  <si>
    <t>NO</t>
  </si>
  <si>
    <t>KECAMATAN</t>
  </si>
  <si>
    <t>PUSKESMAS</t>
  </si>
  <si>
    <t>IBU BERSALIN/NIFAS</t>
  </si>
  <si>
    <t>JUMLAH IBU HAMIL YANG MELAHIRKAN</t>
  </si>
  <si>
    <t>PERSALINAN DI FASYANKES</t>
  </si>
  <si>
    <t>JUMLAH</t>
  </si>
  <si>
    <t>%</t>
  </si>
  <si>
    <t>Kusan Hilir</t>
  </si>
  <si>
    <t>Pagatan</t>
  </si>
  <si>
    <t>Kusan Tengah</t>
  </si>
  <si>
    <t>Pulau Tanjung</t>
  </si>
  <si>
    <t>Sungai Loban</t>
  </si>
  <si>
    <t>Sebamban I</t>
  </si>
  <si>
    <t>Satui</t>
  </si>
  <si>
    <t>Angsana</t>
  </si>
  <si>
    <t>Sebamban II</t>
  </si>
  <si>
    <t>Kusan Hulu</t>
  </si>
  <si>
    <t>Lasung</t>
  </si>
  <si>
    <t>Teluk Kepayang</t>
  </si>
  <si>
    <t>Kuranji</t>
  </si>
  <si>
    <t>Giri Mulya</t>
  </si>
  <si>
    <t>Batulicin</t>
  </si>
  <si>
    <t>Karang Bintang</t>
  </si>
  <si>
    <t>Batulicin I</t>
  </si>
  <si>
    <t>Simpang Empat</t>
  </si>
  <si>
    <t>Darul Azhar</t>
  </si>
  <si>
    <t>Mantewe</t>
  </si>
  <si>
    <t>JUMLAH (KAB/KOTA)</t>
  </si>
  <si>
    <t>78.69</t>
  </si>
  <si>
    <t>Sumber Data Dinas Kesehatan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</si>
</sst>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1.0"/>
      <color rgb="FF000000"/>
      <name val="Calibri"/>
    </font>
    <font>
      <sz val="12.0"/>
      <color rgb="FF000000"/>
      <name val="Arial"/>
    </font>
    <font/>
    <font>
      <i/>
      <sz val="9.0"/>
      <color rgb="FF000000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0"/>
    </xf>
    <xf borderId="0" fillId="0" fontId="1" numFmtId="0" xfId="0" applyAlignment="1" applyFont="1">
      <alignment shrinkToFit="0" vertical="bottom" wrapText="0"/>
    </xf>
    <xf borderId="1" fillId="0" fontId="2" numFmtId="0" xfId="0" applyAlignment="1" applyBorder="1" applyFont="1">
      <alignment horizontal="center" readingOrder="0" shrinkToFit="0" wrapText="0"/>
    </xf>
    <xf borderId="2" fillId="0" fontId="2" numFmtId="0" xfId="0" applyAlignment="1" applyBorder="1" applyFont="1">
      <alignment horizontal="center" readingOrder="0" shrinkToFit="0" wrapText="0"/>
    </xf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4" fillId="0" fontId="2" numFmtId="0" xfId="0" applyAlignment="1" applyBorder="1" applyFont="1">
      <alignment horizontal="center" readingOrder="0" shrinkToFit="0" vertical="top" wrapText="1"/>
    </xf>
    <xf borderId="2" fillId="0" fontId="2" numFmtId="0" xfId="0" applyAlignment="1" applyBorder="1" applyFont="1">
      <alignment horizontal="center" readingOrder="0"/>
    </xf>
    <xf borderId="5" fillId="0" fontId="3" numFmtId="0" xfId="0" applyBorder="1" applyFont="1"/>
    <xf borderId="6" fillId="0" fontId="2" numFmtId="0" xfId="0" applyAlignment="1" applyBorder="1" applyFont="1">
      <alignment horizontal="center" readingOrder="0"/>
    </xf>
    <xf borderId="5" fillId="0" fontId="4" numFmtId="0" xfId="0" applyAlignment="1" applyBorder="1" applyFont="1">
      <alignment horizontal="center" readingOrder="0" shrinkToFit="0" wrapText="0"/>
    </xf>
    <xf borderId="6" fillId="0" fontId="4" numFmtId="0" xfId="0" applyAlignment="1" applyBorder="1" applyFont="1">
      <alignment horizontal="center" readingOrder="0" shrinkToFit="0" wrapText="0"/>
    </xf>
    <xf borderId="5" fillId="0" fontId="2" numFmtId="0" xfId="0" applyAlignment="1" applyBorder="1" applyFont="1">
      <alignment horizontal="center" readingOrder="0" shrinkToFit="0" wrapText="0"/>
    </xf>
    <xf borderId="6" fillId="0" fontId="2" numFmtId="0" xfId="0" applyAlignment="1" applyBorder="1" applyFont="1">
      <alignment horizontal="left" readingOrder="0" shrinkToFit="0" wrapText="0"/>
    </xf>
    <xf borderId="6" fillId="0" fontId="2" numFmtId="0" xfId="0" applyAlignment="1" applyBorder="1" applyFont="1">
      <alignment horizontal="center" readingOrder="0" shrinkToFit="0" wrapText="0"/>
    </xf>
    <xf borderId="6" fillId="0" fontId="2" numFmtId="10" xfId="0" applyAlignment="1" applyBorder="1" applyFont="1" applyNumberFormat="1">
      <alignment horizontal="center" shrinkToFit="0" wrapText="0"/>
    </xf>
    <xf borderId="6" fillId="0" fontId="2" numFmtId="0" xfId="0" applyAlignment="1" applyBorder="1" applyFont="1">
      <alignment readingOrder="0" shrinkToFit="0" wrapText="0"/>
    </xf>
    <xf borderId="6" fillId="0" fontId="2" numFmtId="3" xfId="0" applyAlignment="1" applyBorder="1" applyFont="1" applyNumberFormat="1">
      <alignment horizontal="center" readingOrder="0" shrinkToFit="0" wrapText="0"/>
    </xf>
    <xf borderId="0" fillId="0" fontId="5" numFmtId="3" xfId="0" applyAlignment="1" applyFont="1" applyNumberFormat="1">
      <alignment readingOrder="0"/>
    </xf>
    <xf borderId="5" fillId="0" fontId="2" numFmtId="0" xfId="0" applyAlignment="1" applyBorder="1" applyFont="1">
      <alignment horizontal="left" readingOrder="0" shrinkToFit="0" wrapText="0"/>
    </xf>
    <xf borderId="6" fillId="0" fontId="2" numFmtId="0" xfId="0" applyAlignment="1" applyBorder="1" applyFont="1">
      <alignment shrinkToFit="0" wrapText="0"/>
    </xf>
    <xf borderId="6" fillId="0" fontId="2" numFmtId="0" xfId="0" applyAlignment="1" applyBorder="1" applyFont="1">
      <alignment horizontal="center" shrinkToFit="0" wrapText="0"/>
    </xf>
    <xf borderId="7" fillId="0" fontId="1" numFmtId="0" xfId="0" applyAlignment="1" applyBorder="1" applyFont="1">
      <alignment horizontal="center" readingOrder="0" shrinkToFit="0" wrapText="0"/>
    </xf>
    <xf borderId="6" fillId="0" fontId="1" numFmtId="0" xfId="0" applyAlignment="1" applyBorder="1" applyFont="1">
      <alignment horizontal="center" readingOrder="0" shrinkToFit="0" wrapText="0"/>
    </xf>
    <xf borderId="0" fillId="0" fontId="1" numFmtId="0" xfId="0" applyAlignment="1" applyFont="1">
      <alignment horizontal="left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/>
  </sheetViews>
  <sheetFormatPr customHeight="1" defaultColWidth="12.63" defaultRowHeight="15.75"/>
  <cols>
    <col customWidth="1" min="1" max="1" width="5.88"/>
    <col customWidth="1" min="2" max="3" width="15.25"/>
    <col customWidth="1" min="4" max="4" width="22.75"/>
    <col customWidth="1" min="5" max="5" width="24.13"/>
  </cols>
  <sheetData>
    <row r="1">
      <c r="A1" s="1" t="s">
        <v>0</v>
      </c>
    </row>
    <row r="2">
      <c r="A2" s="2"/>
      <c r="B2" s="2"/>
      <c r="C2" s="2"/>
      <c r="D2" s="2"/>
      <c r="E2" s="2"/>
      <c r="F2" s="2"/>
    </row>
    <row r="3">
      <c r="A3" s="3" t="s">
        <v>1</v>
      </c>
      <c r="B3" s="3" t="s">
        <v>2</v>
      </c>
      <c r="C3" s="3" t="s">
        <v>3</v>
      </c>
      <c r="D3" s="4" t="s">
        <v>4</v>
      </c>
      <c r="E3" s="5"/>
      <c r="F3" s="6"/>
    </row>
    <row r="4">
      <c r="A4" s="7"/>
      <c r="B4" s="7"/>
      <c r="C4" s="7"/>
      <c r="D4" s="8" t="s">
        <v>5</v>
      </c>
      <c r="E4" s="9" t="s">
        <v>6</v>
      </c>
      <c r="F4" s="6"/>
    </row>
    <row r="5">
      <c r="A5" s="10"/>
      <c r="B5" s="10"/>
      <c r="C5" s="10"/>
      <c r="D5" s="10"/>
      <c r="E5" s="11" t="s">
        <v>7</v>
      </c>
      <c r="F5" s="11" t="s">
        <v>8</v>
      </c>
    </row>
    <row r="6">
      <c r="A6" s="12">
        <v>1.0</v>
      </c>
      <c r="B6" s="13">
        <v>2.0</v>
      </c>
      <c r="C6" s="13">
        <v>3.0</v>
      </c>
      <c r="D6" s="13">
        <v>4.0</v>
      </c>
      <c r="E6" s="13">
        <v>5.0</v>
      </c>
      <c r="F6" s="13">
        <v>6.0</v>
      </c>
    </row>
    <row r="7">
      <c r="A7" s="14">
        <v>1.0</v>
      </c>
      <c r="B7" s="15" t="s">
        <v>9</v>
      </c>
      <c r="C7" s="15" t="s">
        <v>10</v>
      </c>
      <c r="D7" s="16">
        <v>862.0</v>
      </c>
      <c r="E7" s="16">
        <v>622.0</v>
      </c>
      <c r="F7" s="17">
        <f t="shared" ref="F7:F21" si="1">E7/D7</f>
        <v>0.7215777262</v>
      </c>
    </row>
    <row r="8">
      <c r="A8" s="14">
        <v>2.0</v>
      </c>
      <c r="B8" s="18" t="s">
        <v>11</v>
      </c>
      <c r="C8" s="15" t="s">
        <v>12</v>
      </c>
      <c r="D8" s="16">
        <v>382.0</v>
      </c>
      <c r="E8" s="16">
        <v>230.0</v>
      </c>
      <c r="F8" s="17">
        <f t="shared" si="1"/>
        <v>0.6020942408</v>
      </c>
    </row>
    <row r="9">
      <c r="A9" s="14">
        <v>3.0</v>
      </c>
      <c r="B9" s="15" t="s">
        <v>13</v>
      </c>
      <c r="C9" s="15" t="s">
        <v>14</v>
      </c>
      <c r="D9" s="16">
        <v>642.0</v>
      </c>
      <c r="E9" s="16">
        <v>466.0</v>
      </c>
      <c r="F9" s="17">
        <f t="shared" si="1"/>
        <v>0.7258566978</v>
      </c>
    </row>
    <row r="10">
      <c r="A10" s="14">
        <v>4.0</v>
      </c>
      <c r="B10" s="15" t="s">
        <v>15</v>
      </c>
      <c r="C10" s="15" t="s">
        <v>15</v>
      </c>
      <c r="D10" s="19">
        <v>1398.0</v>
      </c>
      <c r="E10" s="19">
        <v>1196.0</v>
      </c>
      <c r="F10" s="17">
        <f t="shared" si="1"/>
        <v>0.8555078684</v>
      </c>
      <c r="H10" s="20"/>
      <c r="I10" s="20"/>
    </row>
    <row r="11">
      <c r="A11" s="14">
        <v>5.0</v>
      </c>
      <c r="B11" s="15" t="s">
        <v>16</v>
      </c>
      <c r="C11" s="15" t="s">
        <v>17</v>
      </c>
      <c r="D11" s="16">
        <v>564.0</v>
      </c>
      <c r="E11" s="16">
        <v>482.0</v>
      </c>
      <c r="F11" s="17">
        <f t="shared" si="1"/>
        <v>0.8546099291</v>
      </c>
    </row>
    <row r="12">
      <c r="A12" s="14">
        <v>6.0</v>
      </c>
      <c r="B12" s="15" t="s">
        <v>18</v>
      </c>
      <c r="C12" s="15" t="s">
        <v>19</v>
      </c>
      <c r="D12" s="16">
        <v>299.0</v>
      </c>
      <c r="E12" s="16">
        <v>212.0</v>
      </c>
      <c r="F12" s="17">
        <f t="shared" si="1"/>
        <v>0.7090301003</v>
      </c>
    </row>
    <row r="13">
      <c r="A13" s="14">
        <v>7.0</v>
      </c>
      <c r="B13" s="18" t="s">
        <v>20</v>
      </c>
      <c r="C13" s="15" t="s">
        <v>20</v>
      </c>
      <c r="D13" s="16">
        <v>230.0</v>
      </c>
      <c r="E13" s="16">
        <v>170.0</v>
      </c>
      <c r="F13" s="17">
        <f t="shared" si="1"/>
        <v>0.7391304348</v>
      </c>
    </row>
    <row r="14">
      <c r="A14" s="14">
        <v>8.0</v>
      </c>
      <c r="B14" s="15" t="s">
        <v>21</v>
      </c>
      <c r="C14" s="15" t="s">
        <v>22</v>
      </c>
      <c r="D14" s="16">
        <v>262.0</v>
      </c>
      <c r="E14" s="16">
        <v>183.0</v>
      </c>
      <c r="F14" s="17">
        <f t="shared" si="1"/>
        <v>0.6984732824</v>
      </c>
    </row>
    <row r="15">
      <c r="A15" s="14">
        <v>9.0</v>
      </c>
      <c r="B15" s="15" t="s">
        <v>23</v>
      </c>
      <c r="C15" s="15" t="s">
        <v>23</v>
      </c>
      <c r="D15" s="16">
        <v>557.0</v>
      </c>
      <c r="E15" s="16">
        <v>400.0</v>
      </c>
      <c r="F15" s="17">
        <f t="shared" si="1"/>
        <v>0.7181328546</v>
      </c>
    </row>
    <row r="16">
      <c r="A16" s="14">
        <v>10.0</v>
      </c>
      <c r="B16" s="15" t="s">
        <v>24</v>
      </c>
      <c r="C16" s="15" t="s">
        <v>24</v>
      </c>
      <c r="D16" s="16">
        <v>229.0</v>
      </c>
      <c r="E16" s="16">
        <v>160.0</v>
      </c>
      <c r="F16" s="17">
        <f t="shared" si="1"/>
        <v>0.6986899563</v>
      </c>
    </row>
    <row r="17">
      <c r="A17" s="14">
        <v>11.0</v>
      </c>
      <c r="B17" s="15" t="s">
        <v>24</v>
      </c>
      <c r="C17" s="15" t="s">
        <v>25</v>
      </c>
      <c r="D17" s="16">
        <v>296.0</v>
      </c>
      <c r="E17" s="16">
        <v>198.0</v>
      </c>
      <c r="F17" s="17">
        <f t="shared" si="1"/>
        <v>0.6689189189</v>
      </c>
    </row>
    <row r="18">
      <c r="A18" s="14">
        <v>12.0</v>
      </c>
      <c r="B18" s="15" t="s">
        <v>26</v>
      </c>
      <c r="C18" s="15" t="s">
        <v>26</v>
      </c>
      <c r="D18" s="19">
        <v>1268.0</v>
      </c>
      <c r="E18" s="19">
        <v>1159.0</v>
      </c>
      <c r="F18" s="17">
        <f t="shared" si="1"/>
        <v>0.9140378549</v>
      </c>
      <c r="H18" s="20"/>
      <c r="I18" s="20"/>
    </row>
    <row r="19">
      <c r="A19" s="14">
        <v>13.0</v>
      </c>
      <c r="B19" s="15" t="s">
        <v>26</v>
      </c>
      <c r="C19" s="15" t="s">
        <v>27</v>
      </c>
      <c r="D19" s="16">
        <v>783.0</v>
      </c>
      <c r="E19" s="16">
        <v>709.0</v>
      </c>
      <c r="F19" s="17">
        <f t="shared" si="1"/>
        <v>0.9054916986</v>
      </c>
    </row>
    <row r="20">
      <c r="A20" s="14">
        <v>14.0</v>
      </c>
      <c r="B20" s="15" t="s">
        <v>28</v>
      </c>
      <c r="C20" s="15" t="s">
        <v>28</v>
      </c>
      <c r="D20" s="16">
        <v>622.0</v>
      </c>
      <c r="E20" s="16">
        <v>418.0</v>
      </c>
      <c r="F20" s="17">
        <f t="shared" si="1"/>
        <v>0.6720257235</v>
      </c>
    </row>
    <row r="21">
      <c r="A21" s="21" t="s">
        <v>29</v>
      </c>
      <c r="B21" s="22"/>
      <c r="C21" s="16">
        <v>2023.0</v>
      </c>
      <c r="D21" s="23">
        <f t="shared" ref="D21:E21" si="2">SUM(D7:D20)</f>
        <v>8394</v>
      </c>
      <c r="E21" s="23">
        <f t="shared" si="2"/>
        <v>6605</v>
      </c>
      <c r="F21" s="17">
        <f t="shared" si="1"/>
        <v>0.7868715749</v>
      </c>
    </row>
    <row r="22">
      <c r="A22" s="24">
        <v>2022.0</v>
      </c>
      <c r="B22" s="5"/>
      <c r="C22" s="6"/>
      <c r="D22" s="25">
        <v>8394.0</v>
      </c>
      <c r="E22" s="25">
        <v>6605.0</v>
      </c>
      <c r="F22" s="25" t="s">
        <v>30</v>
      </c>
    </row>
    <row r="23">
      <c r="A23" s="26" t="s">
        <v>31</v>
      </c>
      <c r="C23" s="2"/>
      <c r="D23" s="2"/>
      <c r="E23" s="2"/>
      <c r="F23" s="2"/>
    </row>
  </sheetData>
  <mergeCells count="9">
    <mergeCell ref="A22:C22"/>
    <mergeCell ref="A23:B23"/>
    <mergeCell ref="A1:F1"/>
    <mergeCell ref="A3:A5"/>
    <mergeCell ref="B3:B5"/>
    <mergeCell ref="C3:C5"/>
    <mergeCell ref="D3:F3"/>
    <mergeCell ref="D4:D5"/>
    <mergeCell ref="E4:F4"/>
  </mergeCells>
  <drawing r:id="rId1"/>
</worksheet>
</file>