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PMD 22\"/>
    </mc:Choice>
  </mc:AlternateContent>
  <xr:revisionPtr revIDLastSave="0" documentId="8_{289E69A1-69C9-4533-9811-2FBF1498A242}" xr6:coauthVersionLast="45" xr6:coauthVersionMax="45" xr10:uidLastSave="{00000000-0000-0000-0000-000000000000}"/>
  <bookViews>
    <workbookView xWindow="2985" yWindow="2985" windowWidth="15375" windowHeight="7875" activeTab="1" xr2:uid="{00000000-000D-0000-FFFF-FFFF00000000}"/>
  </bookViews>
  <sheets>
    <sheet name="wil. administratif" sheetId="5" r:id="rId1"/>
    <sheet name="perkemb desa" sheetId="2" r:id="rId2"/>
    <sheet name="desa persiapan" sheetId="3" r:id="rId3"/>
    <sheet name="definiti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2" i="5" l="1"/>
  <c r="D20" i="2"/>
  <c r="E8" i="2" l="1"/>
  <c r="E9" i="2"/>
  <c r="E10" i="2"/>
  <c r="E11" i="2"/>
  <c r="E12" i="2"/>
  <c r="E13" i="2"/>
  <c r="E14" i="2"/>
  <c r="E15" i="2"/>
  <c r="E16" i="2"/>
  <c r="E17" i="2"/>
  <c r="E18" i="2"/>
  <c r="E19" i="2"/>
  <c r="E7" i="2"/>
  <c r="C20" i="2"/>
  <c r="E20" i="2" s="1"/>
</calcChain>
</file>

<file path=xl/sharedStrings.xml><?xml version="1.0" encoding="utf-8"?>
<sst xmlns="http://schemas.openxmlformats.org/spreadsheetml/2006/main" count="415" uniqueCount="227">
  <si>
    <t>Kecamatan</t>
  </si>
  <si>
    <t>Kusan Hilir</t>
  </si>
  <si>
    <t>Sungai Loban</t>
  </si>
  <si>
    <t>Satui</t>
  </si>
  <si>
    <t>Kusan Hulu</t>
  </si>
  <si>
    <t>Batulicin</t>
  </si>
  <si>
    <t>Simpang Empat</t>
  </si>
  <si>
    <t>Karang Bintang</t>
  </si>
  <si>
    <t>Mantewe</t>
  </si>
  <si>
    <t>Kuranji</t>
  </si>
  <si>
    <t>Angsana</t>
  </si>
  <si>
    <t>Tanah Bumbu</t>
  </si>
  <si>
    <t>Sumber Dinas Pemberdayaan Masyarakat dan Desa</t>
  </si>
  <si>
    <t>Kusan Tengah</t>
  </si>
  <si>
    <t>Teluk Kepayang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</si>
  <si>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2.1.2</t>
    </r>
  </si>
  <si>
    <t>Perkembangan Jumlah Desa Pemekaran menurut Kecamatan</t>
  </si>
  <si>
    <t xml:space="preserve">Kecamatan </t>
  </si>
  <si>
    <t>Tahun</t>
  </si>
  <si>
    <t>Jumlah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</si>
  <si>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2.1.3</t>
    </r>
  </si>
  <si>
    <t>Dasar Hukum Desa – Desa Persiapan</t>
  </si>
  <si>
    <t xml:space="preserve">Nama Desa Persiapan </t>
  </si>
  <si>
    <t>Dasar Hukum</t>
  </si>
  <si>
    <t>Tanggal SK</t>
  </si>
  <si>
    <t>Desa Induk</t>
  </si>
  <si>
    <t>Sumber : Sumber Data Dinas Pemberdayaan Masyarakat dan Desa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</si>
  <si>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2.1.4</t>
    </r>
  </si>
  <si>
    <t>Dasar Hukum Perubahan Desa Persiapan Menjadi Desa Definitif</t>
  </si>
  <si>
    <t>Desa</t>
  </si>
  <si>
    <t>Tanggal Ditetapkan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</si>
  <si>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2.1.5</t>
    </r>
  </si>
  <si>
    <t xml:space="preserve">Keadaan Wilayah Administratif Per-Kecamatan </t>
  </si>
  <si>
    <t xml:space="preserve">Nomor Kode Wilayah </t>
  </si>
  <si>
    <t>Status</t>
  </si>
  <si>
    <t>Nama</t>
  </si>
  <si>
    <t>Hidayah Makmur</t>
  </si>
  <si>
    <t>Plajau Mulia</t>
  </si>
  <si>
    <t>Kupang Berkah Jaya</t>
  </si>
  <si>
    <t>Sampai Desember  2022</t>
  </si>
  <si>
    <t>Sido Rejo</t>
  </si>
  <si>
    <t>Sungai Danau</t>
  </si>
  <si>
    <t>Barakat Mufakat</t>
  </si>
  <si>
    <t>Karang Nunggal</t>
  </si>
  <si>
    <t xml:space="preserve">Anugerah Bersujud </t>
  </si>
  <si>
    <t>Perbup Tanah Bumbu Nomor 65 Tahun 2022 tentang Pembentukan Desa Persiapan Anugerah Bersujud dalam Kecamatan Karang Bintang</t>
  </si>
  <si>
    <t>30 Juni 2022</t>
  </si>
  <si>
    <t>Sungai Danau Raya</t>
  </si>
  <si>
    <t>Berkah Bersama</t>
  </si>
  <si>
    <t>Perintis Bersujud</t>
  </si>
  <si>
    <t>Perbup Tanah Bumbu Nomor 64 Tahun 2022 tentang Pembentukan Desa Sungai Danau Raya, Berkah Bersama, Perintis Bersujud dalam Kecamatan Karang Bintang</t>
  </si>
  <si>
    <t>Bumi Sari</t>
  </si>
  <si>
    <t>Perbup Tanah Bumbu Nomor 63 Tahun 2022 tentang Pembentukan Desa Bumi Sari dalam Kecamatan Mantewe</t>
  </si>
  <si>
    <t>Keputusan Mentri Dalam Negeri Nomor : 100.1.1-6117 Tahun 2022 Tentang Pemberian dan Pemutakhiran Kode, Data Wilayah Administrasi Pemerintahan dan Pulau</t>
  </si>
  <si>
    <t>Desa Beruntung Raya</t>
  </si>
  <si>
    <t>Makmur Jaya</t>
  </si>
  <si>
    <t>Sampai Desember 2022</t>
  </si>
  <si>
    <t>Bulurejo</t>
  </si>
  <si>
    <t>Batulicin Irigasi</t>
  </si>
  <si>
    <t>Makmur Mulia</t>
  </si>
  <si>
    <t>Kecamatan Batulicin</t>
  </si>
  <si>
    <t>Definitif</t>
  </si>
  <si>
    <t>Kecamatan Kusan Hilir</t>
  </si>
  <si>
    <t>Kecamatan Sungai Loban</t>
  </si>
  <si>
    <t>Kecamatan Satui</t>
  </si>
  <si>
    <t>Kecamatan Kusan Hulu</t>
  </si>
  <si>
    <t>Kecamatan Simpang Empat</t>
  </si>
  <si>
    <t>Kecamatan Karang Bintang</t>
  </si>
  <si>
    <t>Kecamatan Angsana</t>
  </si>
  <si>
    <t>Kecamatan Kuranji</t>
  </si>
  <si>
    <t>Kecamatan Kusan Tengah</t>
  </si>
  <si>
    <t>Kecamatan Teluk Kepayang</t>
  </si>
  <si>
    <t>Desa Hati'if</t>
  </si>
  <si>
    <t>Desa Segumbang</t>
  </si>
  <si>
    <t>Desa Kersik Putih</t>
  </si>
  <si>
    <t>Desa Maju Makmur</t>
  </si>
  <si>
    <t>Desa Maju Bersama</t>
  </si>
  <si>
    <t>Desa Sukamaju</t>
  </si>
  <si>
    <t>Desa Polewali Marajae</t>
  </si>
  <si>
    <t>Desa Danau Indah</t>
  </si>
  <si>
    <t>Desa Betung</t>
  </si>
  <si>
    <t>Desa Sungai Lembu</t>
  </si>
  <si>
    <t>Desa Wirittasi</t>
  </si>
  <si>
    <t>Desa Pejala</t>
  </si>
  <si>
    <t>Desa Pagarruyung</t>
  </si>
  <si>
    <t>Desa Muara Pagatan Tengah</t>
  </si>
  <si>
    <t>Desa Kampung Baru</t>
  </si>
  <si>
    <t>Desa Pasar Baru</t>
  </si>
  <si>
    <t>Desa Batuah</t>
  </si>
  <si>
    <t>Desa Barugelang</t>
  </si>
  <si>
    <t>Desa Pulau Salak</t>
  </si>
  <si>
    <t>Desa Mudalang</t>
  </si>
  <si>
    <t>Desa Tanette</t>
  </si>
  <si>
    <t>Desa Muara Pagatan</t>
  </si>
  <si>
    <t>Desa Pulau Satu</t>
  </si>
  <si>
    <t>Desa Juku Eja</t>
  </si>
  <si>
    <t>Desa Gusunge</t>
  </si>
  <si>
    <t>Desa Rantau Panjang Hulu</t>
  </si>
  <si>
    <t>Desa Penyolongan</t>
  </si>
  <si>
    <t>Desa Beringin</t>
  </si>
  <si>
    <t>Desa Rantau Panjang Hilir</t>
  </si>
  <si>
    <t>Desa Sari Mulya</t>
  </si>
  <si>
    <t>Desa Sungai Loban</t>
  </si>
  <si>
    <t>Desa Sebamban Lama</t>
  </si>
  <si>
    <t>Desa Sebamban Baru</t>
  </si>
  <si>
    <t>Desa Sungai Dua Laut</t>
  </si>
  <si>
    <t>Desa Marga Mulya</t>
  </si>
  <si>
    <t>Desa Sari Utama</t>
  </si>
  <si>
    <t>Desa Tri Mulya</t>
  </si>
  <si>
    <t>Desa Dwi Marga Utama</t>
  </si>
  <si>
    <t>Desa Kerta Buwana</t>
  </si>
  <si>
    <t>Desa Batu Meranti</t>
  </si>
  <si>
    <t>Desa Tri Martani</t>
  </si>
  <si>
    <t>Desa Sumber Makmur</t>
  </si>
  <si>
    <t>Desa Biduri Bersujud</t>
  </si>
  <si>
    <t>Desa Sumber Sari</t>
  </si>
  <si>
    <t>Desa Wanasari</t>
  </si>
  <si>
    <t>Desa Damar Indah</t>
  </si>
  <si>
    <t>Desa Setarap</t>
  </si>
  <si>
    <t>Desa Satui Timur</t>
  </si>
  <si>
    <t>Desa Sungai Cuka</t>
  </si>
  <si>
    <t>Desa Jombang</t>
  </si>
  <si>
    <t>Desa Satui Barat</t>
  </si>
  <si>
    <t>Desa Sekapuk</t>
  </si>
  <si>
    <t>Desa Sungai Danau</t>
  </si>
  <si>
    <t>Desa Wonorejo</t>
  </si>
  <si>
    <t>Desa Tegal Sari</t>
  </si>
  <si>
    <t>Desa Sumber Arum</t>
  </si>
  <si>
    <t>Desa Sejahtera Mulia</t>
  </si>
  <si>
    <t>Desa Al-Kautsar</t>
  </si>
  <si>
    <t>Desa Makmur Mulia</t>
  </si>
  <si>
    <t>Desa Sinar Bulan</t>
  </si>
  <si>
    <t>Desa Pendamaran Jaya</t>
  </si>
  <si>
    <t>Desa Lasung</t>
  </si>
  <si>
    <t>Desa Manuntung</t>
  </si>
  <si>
    <t>Desa Anjir Baru</t>
  </si>
  <si>
    <t>Desa Binawara</t>
  </si>
  <si>
    <t>Desa Pacakan</t>
  </si>
  <si>
    <t>Desa Sungai Rukam</t>
  </si>
  <si>
    <t>Desa Bakarangan</t>
  </si>
  <si>
    <t>Desa Karang Mulya</t>
  </si>
  <si>
    <t>Desa Harapan Jaya</t>
  </si>
  <si>
    <t>Desa Karang Sari</t>
  </si>
  <si>
    <t>Desa Sarigadung</t>
  </si>
  <si>
    <t>Desa Mekar Sari</t>
  </si>
  <si>
    <t>Desa Sungai Dua</t>
  </si>
  <si>
    <t>Desa Batu Ampar</t>
  </si>
  <si>
    <t>Desa Gunungbesar</t>
  </si>
  <si>
    <t>Desa Pulau Burung</t>
  </si>
  <si>
    <t>Desa Baroqah</t>
  </si>
  <si>
    <t>Desa Bersujud</t>
  </si>
  <si>
    <t>Desa Sejahtera</t>
  </si>
  <si>
    <t>Desa Gunung Antasari</t>
  </si>
  <si>
    <t>Desa Karang Bintang</t>
  </si>
  <si>
    <t>Desa Pandan Sari</t>
  </si>
  <si>
    <t>Desa Rejowinangun</t>
  </si>
  <si>
    <t>Desa Selaselilau</t>
  </si>
  <si>
    <t>Desa Pematang Ulin</t>
  </si>
  <si>
    <t>Desa Batulicin Irigasi</t>
  </si>
  <si>
    <t>Desa Manunggal</t>
  </si>
  <si>
    <t>Desa Sumber Wangi</t>
  </si>
  <si>
    <t>Desa Madu Retno</t>
  </si>
  <si>
    <t>Desa Maju Sejahtera</t>
  </si>
  <si>
    <t>Desa Karang Rejo</t>
  </si>
  <si>
    <t>Desa Mantewe</t>
  </si>
  <si>
    <t>Desa Dukuh Rejo</t>
  </si>
  <si>
    <t>Desa Rejosari</t>
  </si>
  <si>
    <t>Desa Sukadamai</t>
  </si>
  <si>
    <t>Desa Bulurejo</t>
  </si>
  <si>
    <t>Desa Sidomulyo</t>
  </si>
  <si>
    <t>Desa Sepakat</t>
  </si>
  <si>
    <t>Desa Emil Baru</t>
  </si>
  <si>
    <t>Desa Mentawakan Mulia</t>
  </si>
  <si>
    <t>Desa Maju Mulyo</t>
  </si>
  <si>
    <t>Desa Gunung Raya</t>
  </si>
  <si>
    <t>Desa Bunati</t>
  </si>
  <si>
    <t>Desa Purwodadi</t>
  </si>
  <si>
    <t>Desa Sumber Baru</t>
  </si>
  <si>
    <t>Desa Karang Indah</t>
  </si>
  <si>
    <t>Desa Angsana</t>
  </si>
  <si>
    <t>Desa Banjarsari</t>
  </si>
  <si>
    <t>Desa Bayansari</t>
  </si>
  <si>
    <t>Desa Makmur</t>
  </si>
  <si>
    <t>Desa Mekar Jaya</t>
  </si>
  <si>
    <t>Desa Giri Mulya</t>
  </si>
  <si>
    <t>Desa Kuranji</t>
  </si>
  <si>
    <t>Desa Waringin Tunggal</t>
  </si>
  <si>
    <t>Desa Mustika</t>
  </si>
  <si>
    <t>Desa Indraloka Jaya</t>
  </si>
  <si>
    <t>Desa Karang Intan</t>
  </si>
  <si>
    <t>Desa Ringkit</t>
  </si>
  <si>
    <t>Desa Saring Sungai Bubu</t>
  </si>
  <si>
    <t>Desa Saring Sei Binjai</t>
  </si>
  <si>
    <t>Desa Sepunggur</t>
  </si>
  <si>
    <t>Desa Serdangan</t>
  </si>
  <si>
    <t>Desa Satiung</t>
  </si>
  <si>
    <t>Desa Api-Api</t>
  </si>
  <si>
    <t>Desa Pakatellu</t>
  </si>
  <si>
    <t>Desa Manurung</t>
  </si>
  <si>
    <t>Desa Batarang</t>
  </si>
  <si>
    <t>Desa Pulau Tanjung</t>
  </si>
  <si>
    <t>Desa Upt. Karya Bakti</t>
  </si>
  <si>
    <t>Desa Salimuran</t>
  </si>
  <si>
    <t>Desa Teluk Kepayang</t>
  </si>
  <si>
    <t>Desa Guntung</t>
  </si>
  <si>
    <t>Desa Mangkalapi</t>
  </si>
  <si>
    <t>Desa Tibarau Panjang</t>
  </si>
  <si>
    <t>Desa Darasan Binjai</t>
  </si>
  <si>
    <t>Desa Tapus</t>
  </si>
  <si>
    <t>Desa Batu Bulan</t>
  </si>
  <si>
    <t>Desa Tamunih</t>
  </si>
  <si>
    <t>Desa Dadap Kusan Raya</t>
  </si>
  <si>
    <t>Desa Sido Rejo</t>
  </si>
  <si>
    <t>Desa Beruntung Jaya</t>
  </si>
  <si>
    <t>Desa Barakat Mufakat</t>
  </si>
  <si>
    <t>Desa Makmur Jaya</t>
  </si>
  <si>
    <t>Desa Hidayah Makmur</t>
  </si>
  <si>
    <t>Desa Plajau Mulia</t>
  </si>
  <si>
    <t>Desa Kupang Berkah Jaya</t>
  </si>
  <si>
    <t>Desa Karang Nunggal</t>
  </si>
  <si>
    <t>Keadaan Sampai Desember 2022</t>
  </si>
  <si>
    <t>Kusan hilir</t>
  </si>
  <si>
    <t>Simpang</t>
  </si>
  <si>
    <t>Kecamatan Mantewe</t>
  </si>
  <si>
    <t>2 Kelurahan</t>
  </si>
  <si>
    <t>1 Kelurahan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</si>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</sst>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/>
    </xf>
    <xf numFmtId="0" fontId="3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2"/>
  <sheetViews>
    <sheetView workbookViewId="0">
      <selection activeCell="B4" sqref="B4"/>
    </sheetView>
  </sheetViews>
  <sheetFormatPr defaultRowHeight="15" x14ac:dyDescent="0.25"/>
  <cols>
    <col min="1" max="1" width="20.5703125" customWidth="1"/>
    <col min="2" max="2" width="15" customWidth="1"/>
    <col min="3" max="3" width="33.140625" customWidth="1"/>
    <col min="4" max="4" width="12.85546875" bestFit="1" customWidth="1"/>
  </cols>
  <sheetData>
    <row r="1" spans="1:4" x14ac:dyDescent="0.25">
      <c r="A1" s="27" t="s">
        <v>31</v>
      </c>
      <c r="B1" s="27"/>
      <c r="C1" s="27"/>
    </row>
    <row r="2" spans="1:4" x14ac:dyDescent="0.25">
      <c r="A2" s="28" t="s">
        <v>32</v>
      </c>
      <c r="B2" s="28"/>
      <c r="C2" s="28"/>
    </row>
    <row r="3" spans="1:4" x14ac:dyDescent="0.25">
      <c r="A3" s="27" t="s">
        <v>220</v>
      </c>
      <c r="B3" s="27"/>
      <c r="C3" s="27"/>
    </row>
    <row r="4" spans="1:4" x14ac:dyDescent="0.25">
      <c r="B4" s="26" t="s">
        <v>226</v>
      </c>
    </row>
    <row r="5" spans="1:4" ht="28.5" x14ac:dyDescent="0.25">
      <c r="A5" s="8" t="s">
        <v>33</v>
      </c>
      <c r="B5" s="6" t="s">
        <v>34</v>
      </c>
      <c r="C5" s="6" t="s">
        <v>35</v>
      </c>
    </row>
    <row r="6" spans="1:4" x14ac:dyDescent="0.25">
      <c r="A6" s="21">
        <v>631001</v>
      </c>
      <c r="B6" s="22"/>
      <c r="C6" s="23" t="s">
        <v>60</v>
      </c>
      <c r="D6" t="s">
        <v>224</v>
      </c>
    </row>
    <row r="7" spans="1:4" x14ac:dyDescent="0.25">
      <c r="A7" s="18">
        <v>6310012005</v>
      </c>
      <c r="B7" s="19" t="s">
        <v>61</v>
      </c>
      <c r="C7" s="20" t="s">
        <v>73</v>
      </c>
    </row>
    <row r="8" spans="1:4" x14ac:dyDescent="0.25">
      <c r="A8" s="18">
        <v>6310012006</v>
      </c>
      <c r="B8" s="19" t="s">
        <v>61</v>
      </c>
      <c r="C8" s="20" t="s">
        <v>74</v>
      </c>
    </row>
    <row r="9" spans="1:4" x14ac:dyDescent="0.25">
      <c r="A9" s="18">
        <v>6310012029</v>
      </c>
      <c r="B9" s="19" t="s">
        <v>61</v>
      </c>
      <c r="C9" s="20" t="s">
        <v>75</v>
      </c>
    </row>
    <row r="10" spans="1:4" x14ac:dyDescent="0.25">
      <c r="A10" s="18">
        <v>6310012030</v>
      </c>
      <c r="B10" s="19" t="s">
        <v>61</v>
      </c>
      <c r="C10" s="20" t="s">
        <v>76</v>
      </c>
    </row>
    <row r="11" spans="1:4" x14ac:dyDescent="0.25">
      <c r="A11" s="18">
        <v>6310012031</v>
      </c>
      <c r="B11" s="19" t="s">
        <v>61</v>
      </c>
      <c r="C11" s="20" t="s">
        <v>77</v>
      </c>
    </row>
    <row r="12" spans="1:4" x14ac:dyDescent="0.25">
      <c r="A12" s="18">
        <v>6310012032</v>
      </c>
      <c r="B12" s="19" t="s">
        <v>61</v>
      </c>
      <c r="C12" s="20" t="s">
        <v>78</v>
      </c>
    </row>
    <row r="13" spans="1:4" x14ac:dyDescent="0.25">
      <c r="A13" s="18">
        <v>6310012033</v>
      </c>
      <c r="B13" s="19" t="s">
        <v>61</v>
      </c>
      <c r="C13" s="20" t="s">
        <v>79</v>
      </c>
    </row>
    <row r="14" spans="1:4" x14ac:dyDescent="0.25">
      <c r="A14" s="21">
        <v>631002</v>
      </c>
      <c r="B14" s="22"/>
      <c r="C14" s="23" t="s">
        <v>62</v>
      </c>
      <c r="D14" t="s">
        <v>225</v>
      </c>
    </row>
    <row r="15" spans="1:4" x14ac:dyDescent="0.25">
      <c r="A15" s="18">
        <v>6310022002</v>
      </c>
      <c r="B15" s="19" t="s">
        <v>61</v>
      </c>
      <c r="C15" s="20" t="s">
        <v>80</v>
      </c>
    </row>
    <row r="16" spans="1:4" x14ac:dyDescent="0.25">
      <c r="A16" s="18">
        <v>6310022003</v>
      </c>
      <c r="B16" s="19" t="s">
        <v>61</v>
      </c>
      <c r="C16" s="20" t="s">
        <v>81</v>
      </c>
    </row>
    <row r="17" spans="1:3" x14ac:dyDescent="0.25">
      <c r="A17" s="18">
        <v>6310022004</v>
      </c>
      <c r="B17" s="19" t="s">
        <v>61</v>
      </c>
      <c r="C17" s="20" t="s">
        <v>82</v>
      </c>
    </row>
    <row r="18" spans="1:3" x14ac:dyDescent="0.25">
      <c r="A18" s="18">
        <v>6310022005</v>
      </c>
      <c r="B18" s="19" t="s">
        <v>61</v>
      </c>
      <c r="C18" s="20" t="s">
        <v>83</v>
      </c>
    </row>
    <row r="19" spans="1:3" x14ac:dyDescent="0.25">
      <c r="A19" s="18">
        <v>6310022006</v>
      </c>
      <c r="B19" s="19" t="s">
        <v>61</v>
      </c>
      <c r="C19" s="20" t="s">
        <v>84</v>
      </c>
    </row>
    <row r="20" spans="1:3" x14ac:dyDescent="0.25">
      <c r="A20" s="18">
        <v>6310022007</v>
      </c>
      <c r="B20" s="19" t="s">
        <v>61</v>
      </c>
      <c r="C20" s="20" t="s">
        <v>85</v>
      </c>
    </row>
    <row r="21" spans="1:3" x14ac:dyDescent="0.25">
      <c r="A21" s="18">
        <v>6310022008</v>
      </c>
      <c r="B21" s="19" t="s">
        <v>61</v>
      </c>
      <c r="C21" s="20" t="s">
        <v>86</v>
      </c>
    </row>
    <row r="22" spans="1:3" x14ac:dyDescent="0.25">
      <c r="A22" s="18">
        <v>6310022009</v>
      </c>
      <c r="B22" s="19" t="s">
        <v>61</v>
      </c>
      <c r="C22" s="20" t="s">
        <v>87</v>
      </c>
    </row>
    <row r="23" spans="1:3" x14ac:dyDescent="0.25">
      <c r="A23" s="18">
        <v>6310022010</v>
      </c>
      <c r="B23" s="19" t="s">
        <v>61</v>
      </c>
      <c r="C23" s="20" t="s">
        <v>88</v>
      </c>
    </row>
    <row r="24" spans="1:3" x14ac:dyDescent="0.25">
      <c r="A24" s="18">
        <v>6310022011</v>
      </c>
      <c r="B24" s="19" t="s">
        <v>61</v>
      </c>
      <c r="C24" s="20" t="s">
        <v>89</v>
      </c>
    </row>
    <row r="25" spans="1:3" x14ac:dyDescent="0.25">
      <c r="A25" s="18">
        <v>6310022012</v>
      </c>
      <c r="B25" s="19" t="s">
        <v>61</v>
      </c>
      <c r="C25" s="20" t="s">
        <v>90</v>
      </c>
    </row>
    <row r="26" spans="1:3" x14ac:dyDescent="0.25">
      <c r="A26" s="18">
        <v>6310022019</v>
      </c>
      <c r="B26" s="19" t="s">
        <v>61</v>
      </c>
      <c r="C26" s="20" t="s">
        <v>91</v>
      </c>
    </row>
    <row r="27" spans="1:3" x14ac:dyDescent="0.25">
      <c r="A27" s="18">
        <v>6310022020</v>
      </c>
      <c r="B27" s="19" t="s">
        <v>61</v>
      </c>
      <c r="C27" s="20" t="s">
        <v>92</v>
      </c>
    </row>
    <row r="28" spans="1:3" x14ac:dyDescent="0.25">
      <c r="A28" s="18">
        <v>6310022021</v>
      </c>
      <c r="B28" s="19" t="s">
        <v>61</v>
      </c>
      <c r="C28" s="20" t="s">
        <v>93</v>
      </c>
    </row>
    <row r="29" spans="1:3" x14ac:dyDescent="0.25">
      <c r="A29" s="18">
        <v>6310022022</v>
      </c>
      <c r="B29" s="19" t="s">
        <v>61</v>
      </c>
      <c r="C29" s="20" t="s">
        <v>94</v>
      </c>
    </row>
    <row r="30" spans="1:3" x14ac:dyDescent="0.25">
      <c r="A30" s="18">
        <v>6310022027</v>
      </c>
      <c r="B30" s="19" t="s">
        <v>61</v>
      </c>
      <c r="C30" s="20" t="s">
        <v>95</v>
      </c>
    </row>
    <row r="31" spans="1:3" x14ac:dyDescent="0.25">
      <c r="A31" s="18">
        <v>6310022029</v>
      </c>
      <c r="B31" s="19" t="s">
        <v>61</v>
      </c>
      <c r="C31" s="20" t="s">
        <v>96</v>
      </c>
    </row>
    <row r="32" spans="1:3" x14ac:dyDescent="0.25">
      <c r="A32" s="18">
        <v>6310022030</v>
      </c>
      <c r="B32" s="19" t="s">
        <v>61</v>
      </c>
      <c r="C32" s="20" t="s">
        <v>97</v>
      </c>
    </row>
    <row r="33" spans="1:3" x14ac:dyDescent="0.25">
      <c r="A33" s="18">
        <v>6310022031</v>
      </c>
      <c r="B33" s="19" t="s">
        <v>61</v>
      </c>
      <c r="C33" s="20" t="s">
        <v>98</v>
      </c>
    </row>
    <row r="34" spans="1:3" x14ac:dyDescent="0.25">
      <c r="A34" s="18">
        <v>6310022032</v>
      </c>
      <c r="B34" s="19" t="s">
        <v>61</v>
      </c>
      <c r="C34" s="20" t="s">
        <v>99</v>
      </c>
    </row>
    <row r="35" spans="1:3" x14ac:dyDescent="0.25">
      <c r="A35" s="18">
        <v>6310022034</v>
      </c>
      <c r="B35" s="19" t="s">
        <v>61</v>
      </c>
      <c r="C35" s="20" t="s">
        <v>100</v>
      </c>
    </row>
    <row r="36" spans="1:3" x14ac:dyDescent="0.25">
      <c r="A36" s="21">
        <v>631003</v>
      </c>
      <c r="B36" s="22"/>
      <c r="C36" s="23" t="s">
        <v>63</v>
      </c>
    </row>
    <row r="37" spans="1:3" x14ac:dyDescent="0.25">
      <c r="A37" s="18">
        <v>6310032001</v>
      </c>
      <c r="B37" s="19" t="s">
        <v>61</v>
      </c>
      <c r="C37" s="20" t="s">
        <v>101</v>
      </c>
    </row>
    <row r="38" spans="1:3" x14ac:dyDescent="0.25">
      <c r="A38" s="18">
        <v>6310032002</v>
      </c>
      <c r="B38" s="19" t="s">
        <v>61</v>
      </c>
      <c r="C38" s="20" t="s">
        <v>102</v>
      </c>
    </row>
    <row r="39" spans="1:3" x14ac:dyDescent="0.25">
      <c r="A39" s="18">
        <v>6310032003</v>
      </c>
      <c r="B39" s="19" t="s">
        <v>61</v>
      </c>
      <c r="C39" s="20" t="s">
        <v>103</v>
      </c>
    </row>
    <row r="40" spans="1:3" x14ac:dyDescent="0.25">
      <c r="A40" s="18">
        <v>6310032004</v>
      </c>
      <c r="B40" s="19" t="s">
        <v>61</v>
      </c>
      <c r="C40" s="20" t="s">
        <v>104</v>
      </c>
    </row>
    <row r="41" spans="1:3" x14ac:dyDescent="0.25">
      <c r="A41" s="18">
        <v>6310032005</v>
      </c>
      <c r="B41" s="19" t="s">
        <v>61</v>
      </c>
      <c r="C41" s="20" t="s">
        <v>105</v>
      </c>
    </row>
    <row r="42" spans="1:3" x14ac:dyDescent="0.25">
      <c r="A42" s="18">
        <v>6310032006</v>
      </c>
      <c r="B42" s="19" t="s">
        <v>61</v>
      </c>
      <c r="C42" s="20" t="s">
        <v>106</v>
      </c>
    </row>
    <row r="43" spans="1:3" x14ac:dyDescent="0.25">
      <c r="A43" s="18">
        <v>6310032007</v>
      </c>
      <c r="B43" s="19" t="s">
        <v>61</v>
      </c>
      <c r="C43" s="20" t="s">
        <v>107</v>
      </c>
    </row>
    <row r="44" spans="1:3" x14ac:dyDescent="0.25">
      <c r="A44" s="18">
        <v>6310032008</v>
      </c>
      <c r="B44" s="19" t="s">
        <v>61</v>
      </c>
      <c r="C44" s="20" t="s">
        <v>108</v>
      </c>
    </row>
    <row r="45" spans="1:3" x14ac:dyDescent="0.25">
      <c r="A45" s="18">
        <v>6310032010</v>
      </c>
      <c r="B45" s="19" t="s">
        <v>61</v>
      </c>
      <c r="C45" s="20" t="s">
        <v>109</v>
      </c>
    </row>
    <row r="46" spans="1:3" x14ac:dyDescent="0.25">
      <c r="A46" s="18">
        <v>6310032011</v>
      </c>
      <c r="B46" s="19" t="s">
        <v>61</v>
      </c>
      <c r="C46" s="20" t="s">
        <v>110</v>
      </c>
    </row>
    <row r="47" spans="1:3" x14ac:dyDescent="0.25">
      <c r="A47" s="18">
        <v>6310032012</v>
      </c>
      <c r="B47" s="19" t="s">
        <v>61</v>
      </c>
      <c r="C47" s="20" t="s">
        <v>111</v>
      </c>
    </row>
    <row r="48" spans="1:3" x14ac:dyDescent="0.25">
      <c r="A48" s="18">
        <v>6310032014</v>
      </c>
      <c r="B48" s="19" t="s">
        <v>61</v>
      </c>
      <c r="C48" s="20" t="s">
        <v>112</v>
      </c>
    </row>
    <row r="49" spans="1:3" x14ac:dyDescent="0.25">
      <c r="A49" s="18">
        <v>6310032015</v>
      </c>
      <c r="B49" s="19" t="s">
        <v>61</v>
      </c>
      <c r="C49" s="20" t="s">
        <v>113</v>
      </c>
    </row>
    <row r="50" spans="1:3" x14ac:dyDescent="0.25">
      <c r="A50" s="18">
        <v>6310032016</v>
      </c>
      <c r="B50" s="19" t="s">
        <v>61</v>
      </c>
      <c r="C50" s="20" t="s">
        <v>114</v>
      </c>
    </row>
    <row r="51" spans="1:3" x14ac:dyDescent="0.25">
      <c r="A51" s="18">
        <v>6310032017</v>
      </c>
      <c r="B51" s="19" t="s">
        <v>61</v>
      </c>
      <c r="C51" s="20" t="s">
        <v>115</v>
      </c>
    </row>
    <row r="52" spans="1:3" x14ac:dyDescent="0.25">
      <c r="A52" s="18">
        <v>6310032018</v>
      </c>
      <c r="B52" s="19" t="s">
        <v>61</v>
      </c>
      <c r="C52" s="20" t="s">
        <v>116</v>
      </c>
    </row>
    <row r="53" spans="1:3" x14ac:dyDescent="0.25">
      <c r="A53" s="18">
        <v>6310032019</v>
      </c>
      <c r="B53" s="19" t="s">
        <v>61</v>
      </c>
      <c r="C53" s="20" t="s">
        <v>117</v>
      </c>
    </row>
    <row r="54" spans="1:3" x14ac:dyDescent="0.25">
      <c r="A54" s="21">
        <v>631004</v>
      </c>
      <c r="B54" s="22"/>
      <c r="C54" s="23" t="s">
        <v>64</v>
      </c>
    </row>
    <row r="55" spans="1:3" x14ac:dyDescent="0.25">
      <c r="A55" s="18">
        <v>6310042003</v>
      </c>
      <c r="B55" s="19" t="s">
        <v>61</v>
      </c>
      <c r="C55" s="20" t="s">
        <v>118</v>
      </c>
    </row>
    <row r="56" spans="1:3" x14ac:dyDescent="0.25">
      <c r="A56" s="18">
        <v>6310042004</v>
      </c>
      <c r="B56" s="19" t="s">
        <v>61</v>
      </c>
      <c r="C56" s="20" t="s">
        <v>119</v>
      </c>
    </row>
    <row r="57" spans="1:3" x14ac:dyDescent="0.25">
      <c r="A57" s="18">
        <v>6310042005</v>
      </c>
      <c r="B57" s="19" t="s">
        <v>61</v>
      </c>
      <c r="C57" s="20" t="s">
        <v>120</v>
      </c>
    </row>
    <row r="58" spans="1:3" x14ac:dyDescent="0.25">
      <c r="A58" s="18">
        <v>6310042006</v>
      </c>
      <c r="B58" s="19" t="s">
        <v>61</v>
      </c>
      <c r="C58" s="20" t="s">
        <v>121</v>
      </c>
    </row>
    <row r="59" spans="1:3" x14ac:dyDescent="0.25">
      <c r="A59" s="18">
        <v>6310042008</v>
      </c>
      <c r="B59" s="19" t="s">
        <v>61</v>
      </c>
      <c r="C59" s="20" t="s">
        <v>122</v>
      </c>
    </row>
    <row r="60" spans="1:3" x14ac:dyDescent="0.25">
      <c r="A60" s="18">
        <v>6310042009</v>
      </c>
      <c r="B60" s="19" t="s">
        <v>61</v>
      </c>
      <c r="C60" s="20" t="s">
        <v>123</v>
      </c>
    </row>
    <row r="61" spans="1:3" x14ac:dyDescent="0.25">
      <c r="A61" s="18">
        <v>6310042010</v>
      </c>
      <c r="B61" s="19" t="s">
        <v>61</v>
      </c>
      <c r="C61" s="20" t="s">
        <v>124</v>
      </c>
    </row>
    <row r="62" spans="1:3" x14ac:dyDescent="0.25">
      <c r="A62" s="18">
        <v>6310042011</v>
      </c>
      <c r="B62" s="19" t="s">
        <v>61</v>
      </c>
      <c r="C62" s="20" t="s">
        <v>125</v>
      </c>
    </row>
    <row r="63" spans="1:3" x14ac:dyDescent="0.25">
      <c r="A63" s="18">
        <v>6310042012</v>
      </c>
      <c r="B63" s="19" t="s">
        <v>61</v>
      </c>
      <c r="C63" s="20" t="s">
        <v>113</v>
      </c>
    </row>
    <row r="64" spans="1:3" x14ac:dyDescent="0.25">
      <c r="A64" s="18">
        <v>6310042013</v>
      </c>
      <c r="B64" s="19" t="s">
        <v>61</v>
      </c>
      <c r="C64" s="20" t="s">
        <v>126</v>
      </c>
    </row>
    <row r="65" spans="1:3" x14ac:dyDescent="0.25">
      <c r="A65" s="18">
        <v>6310042019</v>
      </c>
      <c r="B65" s="19" t="s">
        <v>61</v>
      </c>
      <c r="C65" s="20" t="s">
        <v>127</v>
      </c>
    </row>
    <row r="66" spans="1:3" x14ac:dyDescent="0.25">
      <c r="A66" s="18">
        <v>6310042022</v>
      </c>
      <c r="B66" s="19" t="s">
        <v>61</v>
      </c>
      <c r="C66" s="20" t="s">
        <v>128</v>
      </c>
    </row>
    <row r="67" spans="1:3" x14ac:dyDescent="0.25">
      <c r="A67" s="18">
        <v>6310042023</v>
      </c>
      <c r="B67" s="19" t="s">
        <v>61</v>
      </c>
      <c r="C67" s="20" t="s">
        <v>129</v>
      </c>
    </row>
    <row r="68" spans="1:3" x14ac:dyDescent="0.25">
      <c r="A68" s="18">
        <v>6310042024</v>
      </c>
      <c r="B68" s="19" t="s">
        <v>61</v>
      </c>
      <c r="C68" s="20" t="s">
        <v>130</v>
      </c>
    </row>
    <row r="69" spans="1:3" x14ac:dyDescent="0.25">
      <c r="A69" s="18">
        <v>6310042025</v>
      </c>
      <c r="B69" s="19" t="s">
        <v>61</v>
      </c>
      <c r="C69" s="20" t="s">
        <v>131</v>
      </c>
    </row>
    <row r="70" spans="1:3" x14ac:dyDescent="0.25">
      <c r="A70" s="18">
        <v>6310042026</v>
      </c>
      <c r="B70" s="19" t="s">
        <v>61</v>
      </c>
      <c r="C70" s="20" t="s">
        <v>132</v>
      </c>
    </row>
    <row r="71" spans="1:3" x14ac:dyDescent="0.25">
      <c r="A71" s="18">
        <v>6310042027</v>
      </c>
      <c r="B71" s="19" t="s">
        <v>61</v>
      </c>
      <c r="C71" s="20" t="s">
        <v>212</v>
      </c>
    </row>
    <row r="72" spans="1:3" x14ac:dyDescent="0.25">
      <c r="A72" s="18">
        <v>6310042028</v>
      </c>
      <c r="B72" s="19" t="s">
        <v>61</v>
      </c>
      <c r="C72" s="20" t="s">
        <v>213</v>
      </c>
    </row>
    <row r="73" spans="1:3" x14ac:dyDescent="0.25">
      <c r="A73" s="18">
        <v>6310042029</v>
      </c>
      <c r="B73" s="19" t="s">
        <v>61</v>
      </c>
      <c r="C73" s="20" t="s">
        <v>214</v>
      </c>
    </row>
    <row r="74" spans="1:3" x14ac:dyDescent="0.25">
      <c r="A74" s="18">
        <v>6310042030</v>
      </c>
      <c r="B74" s="19" t="s">
        <v>61</v>
      </c>
      <c r="C74" s="20" t="s">
        <v>215</v>
      </c>
    </row>
    <row r="75" spans="1:3" x14ac:dyDescent="0.25">
      <c r="A75" s="21">
        <v>631005</v>
      </c>
      <c r="B75" s="22"/>
      <c r="C75" s="23" t="s">
        <v>65</v>
      </c>
    </row>
    <row r="76" spans="1:3" x14ac:dyDescent="0.25">
      <c r="A76" s="18">
        <v>6310052001</v>
      </c>
      <c r="B76" s="19" t="s">
        <v>61</v>
      </c>
      <c r="C76" s="20" t="s">
        <v>133</v>
      </c>
    </row>
    <row r="77" spans="1:3" x14ac:dyDescent="0.25">
      <c r="A77" s="18">
        <v>6310052002</v>
      </c>
      <c r="B77" s="19" t="s">
        <v>61</v>
      </c>
      <c r="C77" s="20" t="s">
        <v>134</v>
      </c>
    </row>
    <row r="78" spans="1:3" x14ac:dyDescent="0.25">
      <c r="A78" s="18">
        <v>6310052003</v>
      </c>
      <c r="B78" s="19" t="s">
        <v>61</v>
      </c>
      <c r="C78" s="20" t="s">
        <v>135</v>
      </c>
    </row>
    <row r="79" spans="1:3" x14ac:dyDescent="0.25">
      <c r="A79" s="18">
        <v>6310052004</v>
      </c>
      <c r="B79" s="19" t="s">
        <v>61</v>
      </c>
      <c r="C79" s="20" t="s">
        <v>136</v>
      </c>
    </row>
    <row r="80" spans="1:3" x14ac:dyDescent="0.25">
      <c r="A80" s="18">
        <v>6310052005</v>
      </c>
      <c r="B80" s="19" t="s">
        <v>61</v>
      </c>
      <c r="C80" s="20" t="s">
        <v>137</v>
      </c>
    </row>
    <row r="81" spans="1:4" x14ac:dyDescent="0.25">
      <c r="A81" s="18">
        <v>6310052012</v>
      </c>
      <c r="B81" s="19" t="s">
        <v>61</v>
      </c>
      <c r="C81" s="20" t="s">
        <v>138</v>
      </c>
    </row>
    <row r="82" spans="1:4" x14ac:dyDescent="0.25">
      <c r="A82" s="18">
        <v>6310052015</v>
      </c>
      <c r="B82" s="19" t="s">
        <v>61</v>
      </c>
      <c r="C82" s="20" t="s">
        <v>139</v>
      </c>
    </row>
    <row r="83" spans="1:4" x14ac:dyDescent="0.25">
      <c r="A83" s="18">
        <v>6310052019</v>
      </c>
      <c r="B83" s="19" t="s">
        <v>61</v>
      </c>
      <c r="C83" s="20" t="s">
        <v>140</v>
      </c>
    </row>
    <row r="84" spans="1:4" x14ac:dyDescent="0.25">
      <c r="A84" s="18">
        <v>6310052020</v>
      </c>
      <c r="B84" s="19" t="s">
        <v>61</v>
      </c>
      <c r="C84" s="20" t="s">
        <v>141</v>
      </c>
    </row>
    <row r="85" spans="1:4" x14ac:dyDescent="0.25">
      <c r="A85" s="18">
        <v>6310052021</v>
      </c>
      <c r="B85" s="19" t="s">
        <v>61</v>
      </c>
      <c r="C85" s="20" t="s">
        <v>125</v>
      </c>
    </row>
    <row r="86" spans="1:4" x14ac:dyDescent="0.25">
      <c r="A86" s="18">
        <v>6310052022</v>
      </c>
      <c r="B86" s="19" t="s">
        <v>61</v>
      </c>
      <c r="C86" s="20" t="s">
        <v>142</v>
      </c>
    </row>
    <row r="87" spans="1:4" x14ac:dyDescent="0.25">
      <c r="A87" s="21">
        <v>631006</v>
      </c>
      <c r="B87" s="22"/>
      <c r="C87" s="23" t="s">
        <v>66</v>
      </c>
      <c r="D87" t="s">
        <v>224</v>
      </c>
    </row>
    <row r="88" spans="1:4" x14ac:dyDescent="0.25">
      <c r="A88" s="18">
        <v>6310062003</v>
      </c>
      <c r="B88" s="19" t="s">
        <v>61</v>
      </c>
      <c r="C88" s="20" t="s">
        <v>143</v>
      </c>
    </row>
    <row r="89" spans="1:4" x14ac:dyDescent="0.25">
      <c r="A89" s="18">
        <v>6310062004</v>
      </c>
      <c r="B89" s="19" t="s">
        <v>61</v>
      </c>
      <c r="C89" s="20" t="s">
        <v>144</v>
      </c>
    </row>
    <row r="90" spans="1:4" x14ac:dyDescent="0.25">
      <c r="A90" s="18">
        <v>6310062005</v>
      </c>
      <c r="B90" s="19" t="s">
        <v>61</v>
      </c>
      <c r="C90" s="20" t="s">
        <v>145</v>
      </c>
    </row>
    <row r="91" spans="1:4" x14ac:dyDescent="0.25">
      <c r="A91" s="18">
        <v>6310062006</v>
      </c>
      <c r="B91" s="19" t="s">
        <v>61</v>
      </c>
      <c r="C91" s="20" t="s">
        <v>146</v>
      </c>
    </row>
    <row r="92" spans="1:4" x14ac:dyDescent="0.25">
      <c r="A92" s="18">
        <v>6310062007</v>
      </c>
      <c r="B92" s="19" t="s">
        <v>61</v>
      </c>
      <c r="C92" s="20" t="s">
        <v>147</v>
      </c>
    </row>
    <row r="93" spans="1:4" x14ac:dyDescent="0.25">
      <c r="A93" s="18">
        <v>6310062008</v>
      </c>
      <c r="B93" s="19" t="s">
        <v>61</v>
      </c>
      <c r="C93" s="20" t="s">
        <v>148</v>
      </c>
    </row>
    <row r="94" spans="1:4" x14ac:dyDescent="0.25">
      <c r="A94" s="18">
        <v>6310062009</v>
      </c>
      <c r="B94" s="19" t="s">
        <v>61</v>
      </c>
      <c r="C94" s="20" t="s">
        <v>149</v>
      </c>
    </row>
    <row r="95" spans="1:4" x14ac:dyDescent="0.25">
      <c r="A95" s="18">
        <v>6310062010</v>
      </c>
      <c r="B95" s="19" t="s">
        <v>61</v>
      </c>
      <c r="C95" s="20" t="s">
        <v>150</v>
      </c>
    </row>
    <row r="96" spans="1:4" x14ac:dyDescent="0.25">
      <c r="A96" s="18">
        <v>6310062011</v>
      </c>
      <c r="B96" s="19" t="s">
        <v>61</v>
      </c>
      <c r="C96" s="20" t="s">
        <v>151</v>
      </c>
    </row>
    <row r="97" spans="1:3" x14ac:dyDescent="0.25">
      <c r="A97" s="18">
        <v>6310062012</v>
      </c>
      <c r="B97" s="19" t="s">
        <v>61</v>
      </c>
      <c r="C97" s="20" t="s">
        <v>152</v>
      </c>
    </row>
    <row r="98" spans="1:3" x14ac:dyDescent="0.25">
      <c r="A98" s="18">
        <v>6310062013</v>
      </c>
      <c r="B98" s="19" t="s">
        <v>61</v>
      </c>
      <c r="C98" s="20" t="s">
        <v>216</v>
      </c>
    </row>
    <row r="99" spans="1:3" x14ac:dyDescent="0.25">
      <c r="A99" s="18">
        <v>6310062014</v>
      </c>
      <c r="B99" s="19" t="s">
        <v>61</v>
      </c>
      <c r="C99" s="20" t="s">
        <v>217</v>
      </c>
    </row>
    <row r="100" spans="1:3" x14ac:dyDescent="0.25">
      <c r="A100" s="18">
        <v>6310062015</v>
      </c>
      <c r="B100" s="19" t="s">
        <v>61</v>
      </c>
      <c r="C100" s="20" t="s">
        <v>218</v>
      </c>
    </row>
    <row r="101" spans="1:3" x14ac:dyDescent="0.25">
      <c r="A101" s="21">
        <v>631007</v>
      </c>
      <c r="B101" s="22"/>
      <c r="C101" s="23" t="s">
        <v>67</v>
      </c>
    </row>
    <row r="102" spans="1:3" x14ac:dyDescent="0.25">
      <c r="A102" s="18">
        <v>6310072001</v>
      </c>
      <c r="B102" s="19" t="s">
        <v>61</v>
      </c>
      <c r="C102" s="20" t="s">
        <v>153</v>
      </c>
    </row>
    <row r="103" spans="1:3" x14ac:dyDescent="0.25">
      <c r="A103" s="18">
        <v>6310072002</v>
      </c>
      <c r="B103" s="19" t="s">
        <v>61</v>
      </c>
      <c r="C103" s="20" t="s">
        <v>154</v>
      </c>
    </row>
    <row r="104" spans="1:3" x14ac:dyDescent="0.25">
      <c r="A104" s="18">
        <v>6310072003</v>
      </c>
      <c r="B104" s="19" t="s">
        <v>61</v>
      </c>
      <c r="C104" s="20" t="s">
        <v>155</v>
      </c>
    </row>
    <row r="105" spans="1:3" x14ac:dyDescent="0.25">
      <c r="A105" s="18">
        <v>6310072004</v>
      </c>
      <c r="B105" s="19" t="s">
        <v>61</v>
      </c>
      <c r="C105" s="20" t="s">
        <v>156</v>
      </c>
    </row>
    <row r="106" spans="1:3" x14ac:dyDescent="0.25">
      <c r="A106" s="18">
        <v>6310072005</v>
      </c>
      <c r="B106" s="19" t="s">
        <v>61</v>
      </c>
      <c r="C106" s="20" t="s">
        <v>157</v>
      </c>
    </row>
    <row r="107" spans="1:3" x14ac:dyDescent="0.25">
      <c r="A107" s="18">
        <v>6310072006</v>
      </c>
      <c r="B107" s="19" t="s">
        <v>61</v>
      </c>
      <c r="C107" s="20" t="s">
        <v>158</v>
      </c>
    </row>
    <row r="108" spans="1:3" x14ac:dyDescent="0.25">
      <c r="A108" s="18">
        <v>6310072007</v>
      </c>
      <c r="B108" s="19" t="s">
        <v>61</v>
      </c>
      <c r="C108" s="20" t="s">
        <v>159</v>
      </c>
    </row>
    <row r="109" spans="1:3" x14ac:dyDescent="0.25">
      <c r="A109" s="18">
        <v>6310072009</v>
      </c>
      <c r="B109" s="19" t="s">
        <v>61</v>
      </c>
      <c r="C109" s="20" t="s">
        <v>160</v>
      </c>
    </row>
    <row r="110" spans="1:3" x14ac:dyDescent="0.25">
      <c r="A110" s="18">
        <v>6310072010</v>
      </c>
      <c r="B110" s="19" t="s">
        <v>61</v>
      </c>
      <c r="C110" s="20" t="s">
        <v>161</v>
      </c>
    </row>
    <row r="111" spans="1:3" x14ac:dyDescent="0.25">
      <c r="A111" s="18">
        <v>6310072011</v>
      </c>
      <c r="B111" s="19" t="s">
        <v>61</v>
      </c>
      <c r="C111" s="20" t="s">
        <v>162</v>
      </c>
    </row>
    <row r="112" spans="1:3" x14ac:dyDescent="0.25">
      <c r="A112" s="18">
        <v>6310072012</v>
      </c>
      <c r="B112" s="19" t="s">
        <v>61</v>
      </c>
      <c r="C112" s="20" t="s">
        <v>163</v>
      </c>
    </row>
    <row r="113" spans="1:3" x14ac:dyDescent="0.25">
      <c r="A113" s="18">
        <v>6310072013</v>
      </c>
      <c r="B113" s="19" t="s">
        <v>61</v>
      </c>
      <c r="C113" s="20" t="s">
        <v>219</v>
      </c>
    </row>
    <row r="114" spans="1:3" x14ac:dyDescent="0.25">
      <c r="A114" s="21">
        <v>631008</v>
      </c>
      <c r="B114" s="22"/>
      <c r="C114" s="23" t="s">
        <v>223</v>
      </c>
    </row>
    <row r="115" spans="1:3" x14ac:dyDescent="0.25">
      <c r="A115" s="18">
        <v>6310082001</v>
      </c>
      <c r="B115" s="19" t="s">
        <v>61</v>
      </c>
      <c r="C115" s="20" t="s">
        <v>164</v>
      </c>
    </row>
    <row r="116" spans="1:3" x14ac:dyDescent="0.25">
      <c r="A116" s="18">
        <v>6310082002</v>
      </c>
      <c r="B116" s="19" t="s">
        <v>61</v>
      </c>
      <c r="C116" s="20" t="s">
        <v>165</v>
      </c>
    </row>
    <row r="117" spans="1:3" x14ac:dyDescent="0.25">
      <c r="A117" s="18">
        <v>6310082003</v>
      </c>
      <c r="B117" s="19" t="s">
        <v>61</v>
      </c>
      <c r="C117" s="20" t="s">
        <v>166</v>
      </c>
    </row>
    <row r="118" spans="1:3" x14ac:dyDescent="0.25">
      <c r="A118" s="18">
        <v>6310082004</v>
      </c>
      <c r="B118" s="19" t="s">
        <v>61</v>
      </c>
      <c r="C118" s="20" t="s">
        <v>167</v>
      </c>
    </row>
    <row r="119" spans="1:3" x14ac:dyDescent="0.25">
      <c r="A119" s="18">
        <v>6310082005</v>
      </c>
      <c r="B119" s="19" t="s">
        <v>61</v>
      </c>
      <c r="C119" s="20" t="s">
        <v>168</v>
      </c>
    </row>
    <row r="120" spans="1:3" x14ac:dyDescent="0.25">
      <c r="A120" s="18">
        <v>6310082006</v>
      </c>
      <c r="B120" s="19" t="s">
        <v>61</v>
      </c>
      <c r="C120" s="20" t="s">
        <v>169</v>
      </c>
    </row>
    <row r="121" spans="1:3" x14ac:dyDescent="0.25">
      <c r="A121" s="18">
        <v>6310082008</v>
      </c>
      <c r="B121" s="19" t="s">
        <v>61</v>
      </c>
      <c r="C121" s="20" t="s">
        <v>170</v>
      </c>
    </row>
    <row r="122" spans="1:3" x14ac:dyDescent="0.25">
      <c r="A122" s="18">
        <v>6310082009</v>
      </c>
      <c r="B122" s="19" t="s">
        <v>61</v>
      </c>
      <c r="C122" s="20" t="s">
        <v>101</v>
      </c>
    </row>
    <row r="123" spans="1:3" x14ac:dyDescent="0.25">
      <c r="A123" s="18">
        <v>6310082010</v>
      </c>
      <c r="B123" s="19" t="s">
        <v>61</v>
      </c>
      <c r="C123" s="20" t="s">
        <v>171</v>
      </c>
    </row>
    <row r="124" spans="1:3" x14ac:dyDescent="0.25">
      <c r="A124" s="18">
        <v>6310082011</v>
      </c>
      <c r="B124" s="19" t="s">
        <v>61</v>
      </c>
      <c r="C124" s="20" t="s">
        <v>172</v>
      </c>
    </row>
    <row r="125" spans="1:3" x14ac:dyDescent="0.25">
      <c r="A125" s="18">
        <v>6310082012</v>
      </c>
      <c r="B125" s="19" t="s">
        <v>61</v>
      </c>
      <c r="C125" s="20" t="s">
        <v>173</v>
      </c>
    </row>
    <row r="126" spans="1:3" x14ac:dyDescent="0.25">
      <c r="A126" s="18">
        <v>6310082014</v>
      </c>
      <c r="B126" s="19" t="s">
        <v>61</v>
      </c>
      <c r="C126" s="20" t="s">
        <v>174</v>
      </c>
    </row>
    <row r="127" spans="1:3" x14ac:dyDescent="0.25">
      <c r="A127" s="21">
        <v>631009</v>
      </c>
      <c r="B127" s="22"/>
      <c r="C127" s="23" t="s">
        <v>68</v>
      </c>
    </row>
    <row r="128" spans="1:3" x14ac:dyDescent="0.25">
      <c r="A128" s="18">
        <v>6310092001</v>
      </c>
      <c r="B128" s="19" t="s">
        <v>61</v>
      </c>
      <c r="C128" s="20" t="s">
        <v>175</v>
      </c>
    </row>
    <row r="129" spans="1:3" x14ac:dyDescent="0.25">
      <c r="A129" s="18">
        <v>6310092002</v>
      </c>
      <c r="B129" s="19" t="s">
        <v>61</v>
      </c>
      <c r="C129" s="20" t="s">
        <v>176</v>
      </c>
    </row>
    <row r="130" spans="1:3" x14ac:dyDescent="0.25">
      <c r="A130" s="18">
        <v>6310092003</v>
      </c>
      <c r="B130" s="19" t="s">
        <v>61</v>
      </c>
      <c r="C130" s="20" t="s">
        <v>177</v>
      </c>
    </row>
    <row r="131" spans="1:3" x14ac:dyDescent="0.25">
      <c r="A131" s="18">
        <v>6310092004</v>
      </c>
      <c r="B131" s="19" t="s">
        <v>61</v>
      </c>
      <c r="C131" s="20" t="s">
        <v>178</v>
      </c>
    </row>
    <row r="132" spans="1:3" x14ac:dyDescent="0.25">
      <c r="A132" s="18">
        <v>6310092005</v>
      </c>
      <c r="B132" s="19" t="s">
        <v>61</v>
      </c>
      <c r="C132" s="20" t="s">
        <v>179</v>
      </c>
    </row>
    <row r="133" spans="1:3" x14ac:dyDescent="0.25">
      <c r="A133" s="18">
        <v>6310092006</v>
      </c>
      <c r="B133" s="19" t="s">
        <v>61</v>
      </c>
      <c r="C133" s="20" t="s">
        <v>180</v>
      </c>
    </row>
    <row r="134" spans="1:3" x14ac:dyDescent="0.25">
      <c r="A134" s="18">
        <v>6310092007</v>
      </c>
      <c r="B134" s="19" t="s">
        <v>61</v>
      </c>
      <c r="C134" s="20" t="s">
        <v>181</v>
      </c>
    </row>
    <row r="135" spans="1:3" x14ac:dyDescent="0.25">
      <c r="A135" s="18">
        <v>6310092008</v>
      </c>
      <c r="B135" s="19" t="s">
        <v>61</v>
      </c>
      <c r="C135" s="20" t="s">
        <v>182</v>
      </c>
    </row>
    <row r="136" spans="1:3" x14ac:dyDescent="0.25">
      <c r="A136" s="18">
        <v>6310092009</v>
      </c>
      <c r="B136" s="19" t="s">
        <v>61</v>
      </c>
      <c r="C136" s="20" t="s">
        <v>183</v>
      </c>
    </row>
    <row r="137" spans="1:3" x14ac:dyDescent="0.25">
      <c r="A137" s="21">
        <v>631010</v>
      </c>
      <c r="B137" s="22"/>
      <c r="C137" s="23" t="s">
        <v>69</v>
      </c>
    </row>
    <row r="138" spans="1:3" x14ac:dyDescent="0.25">
      <c r="A138" s="18">
        <v>6310102001</v>
      </c>
      <c r="B138" s="19" t="s">
        <v>61</v>
      </c>
      <c r="C138" s="20" t="s">
        <v>184</v>
      </c>
    </row>
    <row r="139" spans="1:3" x14ac:dyDescent="0.25">
      <c r="A139" s="18">
        <v>6310102002</v>
      </c>
      <c r="B139" s="19" t="s">
        <v>61</v>
      </c>
      <c r="C139" s="20" t="s">
        <v>185</v>
      </c>
    </row>
    <row r="140" spans="1:3" x14ac:dyDescent="0.25">
      <c r="A140" s="18">
        <v>6310102003</v>
      </c>
      <c r="B140" s="19" t="s">
        <v>61</v>
      </c>
      <c r="C140" s="20" t="s">
        <v>186</v>
      </c>
    </row>
    <row r="141" spans="1:3" x14ac:dyDescent="0.25">
      <c r="A141" s="18">
        <v>6310102004</v>
      </c>
      <c r="B141" s="19" t="s">
        <v>61</v>
      </c>
      <c r="C141" s="20" t="s">
        <v>187</v>
      </c>
    </row>
    <row r="142" spans="1:3" x14ac:dyDescent="0.25">
      <c r="A142" s="18">
        <v>6310102005</v>
      </c>
      <c r="B142" s="19" t="s">
        <v>61</v>
      </c>
      <c r="C142" s="20" t="s">
        <v>188</v>
      </c>
    </row>
    <row r="143" spans="1:3" x14ac:dyDescent="0.25">
      <c r="A143" s="18">
        <v>6310102006</v>
      </c>
      <c r="B143" s="19" t="s">
        <v>61</v>
      </c>
      <c r="C143" s="20" t="s">
        <v>189</v>
      </c>
    </row>
    <row r="144" spans="1:3" x14ac:dyDescent="0.25">
      <c r="A144" s="18">
        <v>6310102007</v>
      </c>
      <c r="B144" s="19" t="s">
        <v>61</v>
      </c>
      <c r="C144" s="20" t="s">
        <v>190</v>
      </c>
    </row>
    <row r="145" spans="1:3" x14ac:dyDescent="0.25">
      <c r="A145" s="21">
        <v>631011</v>
      </c>
      <c r="B145" s="22"/>
      <c r="C145" s="23" t="s">
        <v>70</v>
      </c>
    </row>
    <row r="146" spans="1:3" x14ac:dyDescent="0.25">
      <c r="A146" s="18">
        <v>6310112001</v>
      </c>
      <c r="B146" s="19" t="s">
        <v>61</v>
      </c>
      <c r="C146" s="20" t="s">
        <v>191</v>
      </c>
    </row>
    <row r="147" spans="1:3" x14ac:dyDescent="0.25">
      <c r="A147" s="18">
        <v>6310112002</v>
      </c>
      <c r="B147" s="19" t="s">
        <v>61</v>
      </c>
      <c r="C147" s="20" t="s">
        <v>192</v>
      </c>
    </row>
    <row r="148" spans="1:3" x14ac:dyDescent="0.25">
      <c r="A148" s="18">
        <v>6310112003</v>
      </c>
      <c r="B148" s="19" t="s">
        <v>61</v>
      </c>
      <c r="C148" s="20" t="s">
        <v>193</v>
      </c>
    </row>
    <row r="149" spans="1:3" x14ac:dyDescent="0.25">
      <c r="A149" s="18">
        <v>6310112004</v>
      </c>
      <c r="B149" s="19" t="s">
        <v>61</v>
      </c>
      <c r="C149" s="20" t="s">
        <v>194</v>
      </c>
    </row>
    <row r="150" spans="1:3" x14ac:dyDescent="0.25">
      <c r="A150" s="18">
        <v>6310112005</v>
      </c>
      <c r="B150" s="19" t="s">
        <v>61</v>
      </c>
      <c r="C150" s="20" t="s">
        <v>195</v>
      </c>
    </row>
    <row r="151" spans="1:3" x14ac:dyDescent="0.25">
      <c r="A151" s="18">
        <v>6310112006</v>
      </c>
      <c r="B151" s="19" t="s">
        <v>61</v>
      </c>
      <c r="C151" s="20" t="s">
        <v>196</v>
      </c>
    </row>
    <row r="152" spans="1:3" x14ac:dyDescent="0.25">
      <c r="A152" s="18">
        <v>6310112007</v>
      </c>
      <c r="B152" s="19" t="s">
        <v>61</v>
      </c>
      <c r="C152" s="20" t="s">
        <v>197</v>
      </c>
    </row>
    <row r="153" spans="1:3" x14ac:dyDescent="0.25">
      <c r="A153" s="18">
        <v>6310112008</v>
      </c>
      <c r="B153" s="19" t="s">
        <v>61</v>
      </c>
      <c r="C153" s="20" t="s">
        <v>198</v>
      </c>
    </row>
    <row r="154" spans="1:3" x14ac:dyDescent="0.25">
      <c r="A154" s="18">
        <v>6310112009</v>
      </c>
      <c r="B154" s="19" t="s">
        <v>61</v>
      </c>
      <c r="C154" s="20" t="s">
        <v>199</v>
      </c>
    </row>
    <row r="155" spans="1:3" x14ac:dyDescent="0.25">
      <c r="A155" s="18">
        <v>6310112010</v>
      </c>
      <c r="B155" s="19" t="s">
        <v>61</v>
      </c>
      <c r="C155" s="20" t="s">
        <v>183</v>
      </c>
    </row>
    <row r="156" spans="1:3" x14ac:dyDescent="0.25">
      <c r="A156" s="18">
        <v>6310112011</v>
      </c>
      <c r="B156" s="19" t="s">
        <v>61</v>
      </c>
      <c r="C156" s="20" t="s">
        <v>200</v>
      </c>
    </row>
    <row r="157" spans="1:3" x14ac:dyDescent="0.25">
      <c r="A157" s="18">
        <v>6310112012</v>
      </c>
      <c r="B157" s="19" t="s">
        <v>61</v>
      </c>
      <c r="C157" s="20" t="s">
        <v>201</v>
      </c>
    </row>
    <row r="158" spans="1:3" x14ac:dyDescent="0.25">
      <c r="A158" s="18">
        <v>6310112013</v>
      </c>
      <c r="B158" s="19" t="s">
        <v>61</v>
      </c>
      <c r="C158" s="20" t="s">
        <v>202</v>
      </c>
    </row>
    <row r="159" spans="1:3" x14ac:dyDescent="0.25">
      <c r="A159" s="21">
        <v>631012</v>
      </c>
      <c r="B159" s="22"/>
      <c r="C159" s="23" t="s">
        <v>71</v>
      </c>
    </row>
    <row r="160" spans="1:3" x14ac:dyDescent="0.25">
      <c r="A160" s="18">
        <v>6310122001</v>
      </c>
      <c r="B160" s="19" t="s">
        <v>61</v>
      </c>
      <c r="C160" s="20" t="s">
        <v>203</v>
      </c>
    </row>
    <row r="161" spans="1:5" x14ac:dyDescent="0.25">
      <c r="A161" s="18">
        <v>6310122002</v>
      </c>
      <c r="B161" s="19" t="s">
        <v>61</v>
      </c>
      <c r="C161" s="20" t="s">
        <v>204</v>
      </c>
    </row>
    <row r="162" spans="1:5" x14ac:dyDescent="0.25">
      <c r="A162" s="18">
        <v>6310122003</v>
      </c>
      <c r="B162" s="19" t="s">
        <v>61</v>
      </c>
      <c r="C162" s="20" t="s">
        <v>205</v>
      </c>
    </row>
    <row r="163" spans="1:5" x14ac:dyDescent="0.25">
      <c r="A163" s="18">
        <v>6310122004</v>
      </c>
      <c r="B163" s="19" t="s">
        <v>61</v>
      </c>
      <c r="C163" s="20" t="s">
        <v>206</v>
      </c>
    </row>
    <row r="164" spans="1:5" x14ac:dyDescent="0.25">
      <c r="A164" s="18">
        <v>6310122005</v>
      </c>
      <c r="B164" s="19" t="s">
        <v>61</v>
      </c>
      <c r="C164" s="20" t="s">
        <v>207</v>
      </c>
    </row>
    <row r="165" spans="1:5" x14ac:dyDescent="0.25">
      <c r="A165" s="18">
        <v>6310122006</v>
      </c>
      <c r="B165" s="19" t="s">
        <v>61</v>
      </c>
      <c r="C165" s="20" t="s">
        <v>208</v>
      </c>
    </row>
    <row r="166" spans="1:5" x14ac:dyDescent="0.25">
      <c r="A166" s="18">
        <v>6310122007</v>
      </c>
      <c r="B166" s="19" t="s">
        <v>61</v>
      </c>
      <c r="C166" s="20" t="s">
        <v>72</v>
      </c>
    </row>
    <row r="167" spans="1:5" x14ac:dyDescent="0.25">
      <c r="A167" s="18">
        <v>6310122008</v>
      </c>
      <c r="B167" s="19" t="s">
        <v>61</v>
      </c>
      <c r="C167" s="20" t="s">
        <v>209</v>
      </c>
    </row>
    <row r="168" spans="1:5" x14ac:dyDescent="0.25">
      <c r="A168" s="18">
        <v>6310122009</v>
      </c>
      <c r="B168" s="19" t="s">
        <v>61</v>
      </c>
      <c r="C168" s="20" t="s">
        <v>210</v>
      </c>
    </row>
    <row r="169" spans="1:5" x14ac:dyDescent="0.25">
      <c r="A169" s="18">
        <v>6310122010</v>
      </c>
      <c r="B169" s="19" t="s">
        <v>61</v>
      </c>
      <c r="C169" s="20" t="s">
        <v>211</v>
      </c>
    </row>
    <row r="170" spans="1:5" x14ac:dyDescent="0.25">
      <c r="D170" t="s">
        <v>3</v>
      </c>
      <c r="E170">
        <v>20</v>
      </c>
    </row>
    <row r="171" spans="1:5" x14ac:dyDescent="0.25">
      <c r="D171" t="s">
        <v>221</v>
      </c>
      <c r="E171">
        <v>22</v>
      </c>
    </row>
    <row r="172" spans="1:5" x14ac:dyDescent="0.25">
      <c r="D172" t="s">
        <v>13</v>
      </c>
      <c r="E172">
        <v>13</v>
      </c>
    </row>
    <row r="173" spans="1:5" x14ac:dyDescent="0.25">
      <c r="D173" t="s">
        <v>222</v>
      </c>
      <c r="E173">
        <v>12</v>
      </c>
    </row>
    <row r="174" spans="1:5" x14ac:dyDescent="0.25">
      <c r="D174" t="s">
        <v>2</v>
      </c>
      <c r="E174">
        <v>17</v>
      </c>
    </row>
    <row r="175" spans="1:5" x14ac:dyDescent="0.25">
      <c r="D175" t="s">
        <v>4</v>
      </c>
      <c r="E175">
        <v>11</v>
      </c>
    </row>
    <row r="176" spans="1:5" x14ac:dyDescent="0.25">
      <c r="D176" t="s">
        <v>10</v>
      </c>
      <c r="E176">
        <v>9</v>
      </c>
    </row>
    <row r="177" spans="4:5" x14ac:dyDescent="0.25">
      <c r="D177" t="s">
        <v>9</v>
      </c>
      <c r="E177">
        <v>7</v>
      </c>
    </row>
    <row r="178" spans="4:5" x14ac:dyDescent="0.25">
      <c r="D178" t="s">
        <v>5</v>
      </c>
      <c r="E178">
        <v>9</v>
      </c>
    </row>
    <row r="179" spans="4:5" x14ac:dyDescent="0.25">
      <c r="D179" t="s">
        <v>8</v>
      </c>
      <c r="E179">
        <v>12</v>
      </c>
    </row>
    <row r="180" spans="4:5" x14ac:dyDescent="0.25">
      <c r="D180" t="s">
        <v>7</v>
      </c>
      <c r="E180">
        <v>12</v>
      </c>
    </row>
    <row r="181" spans="4:5" x14ac:dyDescent="0.25">
      <c r="D181" t="s">
        <v>14</v>
      </c>
      <c r="E181">
        <v>10</v>
      </c>
    </row>
    <row r="182" spans="4:5" x14ac:dyDescent="0.25">
      <c r="E182">
        <f>SUM(E170:E181)</f>
        <v>154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tabSelected="1" zoomScale="95" workbookViewId="0">
      <selection activeCell="A3" sqref="A3:E3"/>
    </sheetView>
  </sheetViews>
  <sheetFormatPr defaultRowHeight="15" x14ac:dyDescent="0.25"/>
  <cols>
    <col min="1" max="1" width="14" customWidth="1"/>
    <col min="5" max="5" width="21.5703125" customWidth="1"/>
  </cols>
  <sheetData>
    <row r="1" spans="1:5" x14ac:dyDescent="0.25">
      <c r="A1" s="27" t="s">
        <v>15</v>
      </c>
      <c r="B1" s="27"/>
      <c r="C1" s="27"/>
      <c r="D1" s="27"/>
      <c r="E1" s="27"/>
    </row>
    <row r="2" spans="1:5" x14ac:dyDescent="0.25">
      <c r="A2" s="27" t="s">
        <v>16</v>
      </c>
      <c r="B2" s="27"/>
      <c r="C2" s="27"/>
      <c r="D2" s="27"/>
      <c r="E2" s="27"/>
    </row>
    <row r="3" spans="1:5" x14ac:dyDescent="0.25">
      <c r="A3" s="29" t="s">
        <v>226</v>
      </c>
      <c r="B3" s="29"/>
      <c r="C3" s="29"/>
      <c r="D3" s="29"/>
      <c r="E3" s="29"/>
    </row>
    <row r="5" spans="1:5" x14ac:dyDescent="0.25">
      <c r="A5" s="31" t="s">
        <v>17</v>
      </c>
      <c r="B5" s="30" t="s">
        <v>18</v>
      </c>
      <c r="C5" s="30"/>
      <c r="D5" s="30"/>
      <c r="E5" s="3"/>
    </row>
    <row r="6" spans="1:5" x14ac:dyDescent="0.25">
      <c r="A6" s="31"/>
      <c r="B6" s="4">
        <v>2020</v>
      </c>
      <c r="C6" s="4">
        <v>2021</v>
      </c>
      <c r="D6" s="4">
        <v>2022</v>
      </c>
      <c r="E6" s="4" t="s">
        <v>19</v>
      </c>
    </row>
    <row r="7" spans="1:5" x14ac:dyDescent="0.25">
      <c r="A7" s="3" t="s">
        <v>2</v>
      </c>
      <c r="B7" s="7">
        <v>0</v>
      </c>
      <c r="C7" s="4">
        <v>1</v>
      </c>
      <c r="D7" s="4"/>
      <c r="E7" s="4">
        <f>B7+C7+D7</f>
        <v>1</v>
      </c>
    </row>
    <row r="8" spans="1:5" x14ac:dyDescent="0.25">
      <c r="A8" s="3" t="s">
        <v>3</v>
      </c>
      <c r="B8" s="7">
        <v>0</v>
      </c>
      <c r="C8" s="4">
        <v>4</v>
      </c>
      <c r="D8" s="4">
        <v>3</v>
      </c>
      <c r="E8" s="4">
        <f t="shared" ref="E8:E19" si="0">B8+C8+D8</f>
        <v>7</v>
      </c>
    </row>
    <row r="9" spans="1:5" x14ac:dyDescent="0.25">
      <c r="A9" s="3" t="s">
        <v>9</v>
      </c>
      <c r="B9" s="7">
        <v>0</v>
      </c>
      <c r="C9" s="4">
        <v>1</v>
      </c>
      <c r="D9" s="4"/>
      <c r="E9" s="4">
        <f t="shared" si="0"/>
        <v>1</v>
      </c>
    </row>
    <row r="10" spans="1:5" x14ac:dyDescent="0.25">
      <c r="A10" s="3" t="s">
        <v>5</v>
      </c>
      <c r="B10" s="7">
        <v>0</v>
      </c>
      <c r="C10" s="4">
        <v>1</v>
      </c>
      <c r="D10" s="4"/>
      <c r="E10" s="4">
        <f t="shared" si="0"/>
        <v>1</v>
      </c>
    </row>
    <row r="11" spans="1:5" x14ac:dyDescent="0.25">
      <c r="A11" s="3" t="s">
        <v>7</v>
      </c>
      <c r="B11" s="7">
        <v>0</v>
      </c>
      <c r="C11" s="4">
        <v>3</v>
      </c>
      <c r="D11" s="4">
        <v>1</v>
      </c>
      <c r="E11" s="4">
        <f t="shared" si="0"/>
        <v>4</v>
      </c>
    </row>
    <row r="12" spans="1:5" x14ac:dyDescent="0.25">
      <c r="A12" s="3" t="s">
        <v>6</v>
      </c>
      <c r="B12" s="7">
        <v>0</v>
      </c>
      <c r="C12" s="4">
        <v>8</v>
      </c>
      <c r="D12" s="4"/>
      <c r="E12" s="4">
        <f t="shared" si="0"/>
        <v>8</v>
      </c>
    </row>
    <row r="13" spans="1:5" x14ac:dyDescent="0.25">
      <c r="A13" s="3" t="s">
        <v>8</v>
      </c>
      <c r="B13" s="7">
        <v>0</v>
      </c>
      <c r="C13" s="4">
        <v>4</v>
      </c>
      <c r="D13" s="4">
        <v>1</v>
      </c>
      <c r="E13" s="4">
        <f t="shared" si="0"/>
        <v>5</v>
      </c>
    </row>
    <row r="14" spans="1:5" x14ac:dyDescent="0.25">
      <c r="A14" s="3" t="s">
        <v>1</v>
      </c>
      <c r="B14" s="7">
        <v>0</v>
      </c>
      <c r="C14" s="4">
        <v>0</v>
      </c>
      <c r="D14" s="4"/>
      <c r="E14" s="4">
        <f t="shared" si="0"/>
        <v>0</v>
      </c>
    </row>
    <row r="15" spans="1:5" x14ac:dyDescent="0.25">
      <c r="A15" s="3" t="s">
        <v>10</v>
      </c>
      <c r="B15" s="7">
        <v>0</v>
      </c>
      <c r="C15" s="4">
        <v>0</v>
      </c>
      <c r="D15" s="4"/>
      <c r="E15" s="4">
        <f t="shared" si="0"/>
        <v>0</v>
      </c>
    </row>
    <row r="16" spans="1:5" x14ac:dyDescent="0.25">
      <c r="A16" s="3" t="s">
        <v>4</v>
      </c>
      <c r="B16" s="7">
        <v>0</v>
      </c>
      <c r="C16" s="4">
        <v>0</v>
      </c>
      <c r="D16" s="4"/>
      <c r="E16" s="4">
        <f t="shared" si="0"/>
        <v>0</v>
      </c>
    </row>
    <row r="17" spans="1:5" x14ac:dyDescent="0.25">
      <c r="A17" s="3" t="s">
        <v>13</v>
      </c>
      <c r="B17" s="7">
        <v>0</v>
      </c>
      <c r="C17" s="4">
        <v>0</v>
      </c>
      <c r="D17" s="4"/>
      <c r="E17" s="4">
        <f t="shared" si="0"/>
        <v>0</v>
      </c>
    </row>
    <row r="18" spans="1:5" x14ac:dyDescent="0.25">
      <c r="A18" s="3" t="s">
        <v>14</v>
      </c>
      <c r="B18" s="7">
        <v>0</v>
      </c>
      <c r="C18" s="4">
        <v>0</v>
      </c>
      <c r="D18" s="4"/>
      <c r="E18" s="4">
        <f t="shared" si="0"/>
        <v>0</v>
      </c>
    </row>
    <row r="19" spans="1:5" x14ac:dyDescent="0.25">
      <c r="A19" s="1" t="s">
        <v>11</v>
      </c>
      <c r="B19" s="7">
        <v>0</v>
      </c>
      <c r="C19" s="4">
        <v>0</v>
      </c>
      <c r="D19" s="4"/>
      <c r="E19" s="4">
        <f t="shared" si="0"/>
        <v>0</v>
      </c>
    </row>
    <row r="20" spans="1:5" x14ac:dyDescent="0.25">
      <c r="A20" s="13" t="s">
        <v>19</v>
      </c>
      <c r="B20" s="14">
        <v>0</v>
      </c>
      <c r="C20" s="15">
        <f>SUM(C7:C19)</f>
        <v>22</v>
      </c>
      <c r="D20" s="16">
        <f>SUM(D7:D19)</f>
        <v>5</v>
      </c>
      <c r="E20" s="15">
        <f>B20+C20+D20</f>
        <v>27</v>
      </c>
    </row>
    <row r="21" spans="1:5" x14ac:dyDescent="0.25">
      <c r="A21" s="9"/>
    </row>
    <row r="22" spans="1:5" x14ac:dyDescent="0.25">
      <c r="A22" s="2" t="s">
        <v>12</v>
      </c>
    </row>
  </sheetData>
  <mergeCells count="5">
    <mergeCell ref="A1:E1"/>
    <mergeCell ref="A2:E2"/>
    <mergeCell ref="A3:E3"/>
    <mergeCell ref="B5:D5"/>
    <mergeCell ref="A5:A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zoomScale="68" workbookViewId="0">
      <selection activeCell="A7" sqref="A7"/>
    </sheetView>
  </sheetViews>
  <sheetFormatPr defaultRowHeight="15" x14ac:dyDescent="0.25"/>
  <cols>
    <col min="1" max="1" width="19.85546875" customWidth="1"/>
    <col min="2" max="2" width="17.85546875" customWidth="1"/>
    <col min="3" max="3" width="30.5703125" customWidth="1"/>
    <col min="4" max="4" width="12.7109375" customWidth="1"/>
    <col min="5" max="5" width="13.140625" customWidth="1"/>
  </cols>
  <sheetData>
    <row r="1" spans="1:6" x14ac:dyDescent="0.25">
      <c r="A1" s="27" t="s">
        <v>20</v>
      </c>
      <c r="B1" s="27"/>
      <c r="C1" s="27"/>
      <c r="D1" s="27"/>
      <c r="E1" s="27"/>
    </row>
    <row r="2" spans="1:6" x14ac:dyDescent="0.25">
      <c r="A2" s="27" t="s">
        <v>21</v>
      </c>
      <c r="B2" s="27"/>
      <c r="C2" s="27"/>
      <c r="D2" s="27"/>
      <c r="E2" s="27"/>
      <c r="F2" s="27"/>
    </row>
    <row r="3" spans="1:6" x14ac:dyDescent="0.25">
      <c r="A3" s="27" t="s">
        <v>39</v>
      </c>
      <c r="B3" s="27"/>
      <c r="C3" s="27"/>
      <c r="D3" s="27"/>
      <c r="E3" s="27"/>
    </row>
    <row r="5" spans="1:6" x14ac:dyDescent="0.25">
      <c r="A5" s="32" t="s">
        <v>22</v>
      </c>
      <c r="B5" s="31" t="s">
        <v>0</v>
      </c>
      <c r="C5" s="31" t="s">
        <v>23</v>
      </c>
      <c r="D5" s="31" t="s">
        <v>24</v>
      </c>
      <c r="E5" s="31" t="s">
        <v>25</v>
      </c>
    </row>
    <row r="6" spans="1:6" x14ac:dyDescent="0.25">
      <c r="A6" s="32"/>
      <c r="B6" s="31"/>
      <c r="C6" s="31"/>
      <c r="D6" s="31"/>
      <c r="E6" s="31"/>
    </row>
    <row r="7" spans="1:6" ht="60" x14ac:dyDescent="0.25">
      <c r="A7" s="10" t="s">
        <v>51</v>
      </c>
      <c r="B7" s="10" t="s">
        <v>8</v>
      </c>
      <c r="C7" s="11" t="s">
        <v>52</v>
      </c>
      <c r="D7" s="10" t="s">
        <v>46</v>
      </c>
      <c r="E7" s="17" t="s">
        <v>57</v>
      </c>
    </row>
    <row r="8" spans="1:6" ht="73.5" customHeight="1" x14ac:dyDescent="0.25">
      <c r="A8" s="10" t="s">
        <v>47</v>
      </c>
      <c r="B8" s="10" t="s">
        <v>3</v>
      </c>
      <c r="C8" s="11" t="s">
        <v>50</v>
      </c>
      <c r="D8" s="10" t="s">
        <v>46</v>
      </c>
      <c r="E8" s="10" t="s">
        <v>41</v>
      </c>
    </row>
    <row r="9" spans="1:6" ht="90" x14ac:dyDescent="0.25">
      <c r="A9" s="10" t="s">
        <v>48</v>
      </c>
      <c r="B9" s="10" t="s">
        <v>3</v>
      </c>
      <c r="C9" s="11" t="s">
        <v>50</v>
      </c>
      <c r="D9" s="10" t="s">
        <v>46</v>
      </c>
      <c r="E9" s="10" t="s">
        <v>41</v>
      </c>
    </row>
    <row r="10" spans="1:6" ht="90" x14ac:dyDescent="0.25">
      <c r="A10" s="10" t="s">
        <v>49</v>
      </c>
      <c r="B10" s="10" t="s">
        <v>3</v>
      </c>
      <c r="C10" s="11" t="s">
        <v>50</v>
      </c>
      <c r="D10" s="10" t="s">
        <v>46</v>
      </c>
      <c r="E10" s="10" t="s">
        <v>59</v>
      </c>
    </row>
    <row r="11" spans="1:6" ht="75" x14ac:dyDescent="0.25">
      <c r="A11" s="10" t="s">
        <v>44</v>
      </c>
      <c r="B11" s="10" t="s">
        <v>7</v>
      </c>
      <c r="C11" s="11" t="s">
        <v>45</v>
      </c>
      <c r="D11" s="10" t="s">
        <v>46</v>
      </c>
      <c r="E11" s="10" t="s">
        <v>58</v>
      </c>
    </row>
    <row r="12" spans="1:6" x14ac:dyDescent="0.25">
      <c r="A12" s="5" t="s">
        <v>26</v>
      </c>
    </row>
  </sheetData>
  <mergeCells count="8">
    <mergeCell ref="A1:E1"/>
    <mergeCell ref="A2:F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topLeftCell="A3" zoomScale="90" workbookViewId="0">
      <selection activeCell="A3" sqref="A3:D3"/>
    </sheetView>
  </sheetViews>
  <sheetFormatPr defaultRowHeight="15" x14ac:dyDescent="0.25"/>
  <cols>
    <col min="1" max="1" width="18.85546875" customWidth="1"/>
    <col min="2" max="2" width="16.85546875" customWidth="1"/>
    <col min="3" max="3" width="37.5703125" customWidth="1"/>
    <col min="4" max="4" width="22.140625" customWidth="1"/>
  </cols>
  <sheetData>
    <row r="1" spans="1:4" x14ac:dyDescent="0.25">
      <c r="A1" s="27" t="s">
        <v>27</v>
      </c>
      <c r="B1" s="27"/>
      <c r="C1" s="27"/>
      <c r="D1" s="27"/>
    </row>
    <row r="2" spans="1:4" x14ac:dyDescent="0.25">
      <c r="A2" s="27" t="s">
        <v>28</v>
      </c>
      <c r="B2" s="27"/>
      <c r="C2" s="27"/>
      <c r="D2" s="27"/>
    </row>
    <row r="3" spans="1:4" x14ac:dyDescent="0.25">
      <c r="A3" s="27" t="s">
        <v>56</v>
      </c>
      <c r="B3" s="27"/>
      <c r="C3" s="27"/>
      <c r="D3" s="27"/>
    </row>
    <row r="5" spans="1:4" ht="24" customHeight="1" x14ac:dyDescent="0.25">
      <c r="A5" s="6" t="s">
        <v>29</v>
      </c>
      <c r="B5" s="6" t="s">
        <v>17</v>
      </c>
      <c r="C5" s="6" t="s">
        <v>23</v>
      </c>
      <c r="D5" s="6" t="s">
        <v>30</v>
      </c>
    </row>
    <row r="6" spans="1:4" ht="79.5" customHeight="1" x14ac:dyDescent="0.25">
      <c r="A6" s="12" t="s">
        <v>43</v>
      </c>
      <c r="B6" s="25" t="s">
        <v>7</v>
      </c>
      <c r="C6" s="11" t="s">
        <v>53</v>
      </c>
      <c r="D6" s="24">
        <v>44874</v>
      </c>
    </row>
    <row r="7" spans="1:4" ht="17.100000000000001" customHeight="1" x14ac:dyDescent="0.25">
      <c r="A7" s="3" t="s">
        <v>36</v>
      </c>
      <c r="B7" s="33" t="s">
        <v>6</v>
      </c>
      <c r="C7" s="36" t="s">
        <v>53</v>
      </c>
      <c r="D7" s="39">
        <v>44874</v>
      </c>
    </row>
    <row r="8" spans="1:4" x14ac:dyDescent="0.25">
      <c r="A8" s="3" t="s">
        <v>37</v>
      </c>
      <c r="B8" s="34"/>
      <c r="C8" s="37"/>
      <c r="D8" s="40"/>
    </row>
    <row r="9" spans="1:4" ht="30" customHeight="1" x14ac:dyDescent="0.25">
      <c r="A9" s="12" t="s">
        <v>38</v>
      </c>
      <c r="B9" s="35"/>
      <c r="C9" s="38"/>
      <c r="D9" s="41"/>
    </row>
    <row r="10" spans="1:4" ht="15.6" customHeight="1" x14ac:dyDescent="0.25">
      <c r="A10" s="12" t="s">
        <v>40</v>
      </c>
      <c r="B10" s="33" t="s">
        <v>3</v>
      </c>
      <c r="C10" s="36" t="s">
        <v>53</v>
      </c>
      <c r="D10" s="39">
        <v>44874</v>
      </c>
    </row>
    <row r="11" spans="1:4" x14ac:dyDescent="0.25">
      <c r="A11" s="12" t="s">
        <v>54</v>
      </c>
      <c r="B11" s="34"/>
      <c r="C11" s="37"/>
      <c r="D11" s="40"/>
    </row>
    <row r="12" spans="1:4" x14ac:dyDescent="0.25">
      <c r="A12" s="12" t="s">
        <v>42</v>
      </c>
      <c r="B12" s="34"/>
      <c r="C12" s="37"/>
      <c r="D12" s="40"/>
    </row>
    <row r="13" spans="1:4" ht="40.5" customHeight="1" x14ac:dyDescent="0.25">
      <c r="A13" s="12" t="s">
        <v>55</v>
      </c>
      <c r="B13" s="35"/>
      <c r="C13" s="38"/>
      <c r="D13" s="41"/>
    </row>
    <row r="14" spans="1:4" x14ac:dyDescent="0.25">
      <c r="A14" s="5" t="s">
        <v>26</v>
      </c>
    </row>
  </sheetData>
  <mergeCells count="9">
    <mergeCell ref="B10:B13"/>
    <mergeCell ref="C10:C13"/>
    <mergeCell ref="D10:D13"/>
    <mergeCell ref="A1:D1"/>
    <mergeCell ref="A2:D2"/>
    <mergeCell ref="A3:D3"/>
    <mergeCell ref="B7:B9"/>
    <mergeCell ref="C7:C9"/>
    <mergeCell ref="D7:D9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wil. administratif</vt:lpstr>
      <vt:lpstr>perkemb desa</vt:lpstr>
      <vt:lpstr>desa persiapan</vt:lpstr>
      <vt:lpstr>definitif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DISKOMINFOSP</cp:lastModifiedBy>
  <cp:lastPrinted>2022-04-21T07:31:13Z</cp:lastPrinted>
  <dcterms:created xsi:type="dcterms:W3CDTF">2019-05-22T03:52:04Z</dcterms:created>
  <dcterms:modified xsi:type="dcterms:W3CDTF">2024-08-06T02:48:38Z</dcterms:modified>
</cp:coreProperties>
</file>