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PKS" sheetId="1" r:id="rId4"/>
  </sheets>
  <definedNames>
    <definedName hidden="1" localSheetId="0" name="_xlnm._FilterDatabase">PPKS!$A$4:$Z$34</definedName>
  </definedNames>
  <calcPr/>
</workbook>
</file>

<file path=xl/sharedStrings.xml><?xml version="1.0" encoding="utf-8"?>
<sst xmlns="http://schemas.openxmlformats.org/spreadsheetml/2006/main" count="44" uniqueCount="44">
  <si>
    <t>REKAPITULASI DATA PELAYANAN KESEJAHTERAAN SOSIAL</t>
  </si>
  <si>
    <t>TAHUN 2023</t>
  </si>
  <si>
    <t>URAIAN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</si>
  <si>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</si>
  <si>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</si>
  <si>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</si>
  <si>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</si>
  <si>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</si>
  <si>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</si>
  <si>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</si>
  <si>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</si>
  <si>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</si>
  <si>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</si>
  <si>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</si>
  <si>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</si>
  <si>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JUMLAH</t>
  </si>
  <si>
    <t>ANAK BALITA TERLANTAR</t>
  </si>
  <si>
    <t>ANAK TERLANTAR</t>
  </si>
  <si>
    <t>ANAK YANG BERHADAPAN DG HUKUM</t>
  </si>
  <si>
    <t>ANAK JALANAN</t>
  </si>
  <si>
    <t>ANAK DG KEDISABILITASAN</t>
  </si>
  <si>
    <t>ANAK YG MENJADI KORBAN TINDAK KEKERASAN/DIPERLAKUKAN SALAH</t>
  </si>
  <si>
    <t>ANAK YG MEMERLUKAN PERLINDUNGAN KHUSUS</t>
  </si>
  <si>
    <t>LANJUT USIA TERLANTAR</t>
  </si>
  <si>
    <t>PENYANDANG DISABILITAS</t>
  </si>
  <si>
    <t>TUNA SUSILA</t>
  </si>
  <si>
    <t>GELANDANGAN</t>
  </si>
  <si>
    <t>PENGEMIS</t>
  </si>
  <si>
    <t>PEMULUNG</t>
  </si>
  <si>
    <t>KELOMPOK MINORITAS</t>
  </si>
  <si>
    <t>BEKAS WARGA BINAAN LEMBAGA PEMASYARAKATAN</t>
  </si>
  <si>
    <t>RANG DG HIV AIDS</t>
  </si>
  <si>
    <t>KORBAN PENYALAHGUNAAN NAPZA</t>
  </si>
  <si>
    <t>KORBAN TRAFFICKING</t>
  </si>
  <si>
    <t>KRBAN TINDAK KEKERASAN</t>
  </si>
  <si>
    <t>PEKERJA MIGRAN BERMASALAH SOSIAL</t>
  </si>
  <si>
    <t>KORBAN BENCANA ALAM</t>
  </si>
  <si>
    <t>KORBAN BENCANA SOSIAL</t>
  </si>
  <si>
    <t>PEREMPUAN RAWAN SOSIAL EKONOMI</t>
  </si>
  <si>
    <t>FAKIR MISKIN</t>
  </si>
  <si>
    <t>KELUARGA BERMASALAH SOSIAL PSIKOLOGIS</t>
  </si>
  <si>
    <t>KAT</t>
  </si>
  <si>
    <t>Jumlah</t>
  </si>
  <si>
    <t>Sumber data Dinas Sosial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</si>
</sst>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4" fillId="3" fontId="3" numFmtId="0" xfId="0" applyAlignment="1" applyBorder="1" applyFill="1" applyFont="1">
      <alignment horizontal="center" vertical="center"/>
    </xf>
    <xf borderId="5" fillId="3" fontId="4" numFmtId="0" xfId="0" applyAlignment="1" applyBorder="1" applyFont="1">
      <alignment horizontal="center" vertical="center"/>
    </xf>
    <xf borderId="6" fillId="0" fontId="3" numFmtId="0" xfId="0" applyBorder="1" applyFont="1"/>
    <xf borderId="6" fillId="0" fontId="3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center"/>
    </xf>
    <xf borderId="7" fillId="3" fontId="4" numFmtId="0" xfId="0" applyAlignment="1" applyBorder="1" applyFont="1">
      <alignment horizontal="center"/>
    </xf>
    <xf borderId="7" fillId="0" fontId="3" numFmtId="0" xfId="0" applyBorder="1" applyFont="1"/>
    <xf borderId="7" fillId="0" fontId="3" numFmtId="0" xfId="0" applyAlignment="1" applyBorder="1" applyFont="1">
      <alignment horizontal="center"/>
    </xf>
    <xf borderId="7" fillId="0" fontId="3" numFmtId="0" xfId="0" applyAlignment="1" applyBorder="1" applyFont="1">
      <alignment shrinkToFit="0" wrapText="1"/>
    </xf>
    <xf borderId="7" fillId="0" fontId="3" numFmtId="3" xfId="0" applyAlignment="1" applyBorder="1" applyFont="1" applyNumberFormat="1">
      <alignment horizontal="center"/>
    </xf>
    <xf borderId="8" fillId="0" fontId="3" numFmtId="0" xfId="0" applyAlignment="1" applyBorder="1" applyFont="1">
      <alignment horizontal="center"/>
    </xf>
    <xf borderId="7" fillId="0" fontId="3" numFmtId="3" xfId="0" applyAlignment="1" applyBorder="1" applyFont="1" applyNumberFormat="1">
      <alignment horizontal="center" readingOrder="0" vertical="center"/>
    </xf>
    <xf borderId="7" fillId="3" fontId="4" numFmtId="3" xfId="0" applyAlignment="1" applyBorder="1" applyFont="1" applyNumberFormat="1">
      <alignment horizontal="center"/>
    </xf>
    <xf borderId="9" fillId="0" fontId="3" numFmtId="0" xfId="0" applyAlignment="1" applyBorder="1" applyFont="1">
      <alignment horizontal="center"/>
    </xf>
    <xf borderId="8" fillId="0" fontId="3" numFmtId="0" xfId="0" applyBorder="1" applyFont="1"/>
    <xf borderId="4" fillId="0" fontId="4" numFmtId="0" xfId="0" applyAlignment="1" applyBorder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3.63"/>
    <col customWidth="1" min="2" max="2" width="11.63"/>
    <col customWidth="1" min="3" max="3" width="13.88"/>
    <col customWidth="1" min="4" max="4" width="13.63"/>
    <col customWidth="1" min="5" max="5" width="7.38"/>
    <col customWidth="1" min="6" max="6" width="10.0"/>
    <col customWidth="1" min="7" max="7" width="12.13"/>
    <col customWidth="1" min="8" max="8" width="8.88"/>
    <col customWidth="1" min="9" max="9" width="15.25"/>
    <col customWidth="1" min="10" max="10" width="10.13"/>
    <col customWidth="1" min="11" max="11" width="15.0"/>
    <col customWidth="1" min="12" max="12" width="15.38"/>
    <col customWidth="1" min="13" max="13" width="10.75"/>
    <col customWidth="1" min="14" max="14" width="10.13"/>
    <col customWidth="1" min="15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4.5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8" t="s">
        <v>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idden="1">
      <c r="A5" s="9" t="s">
        <v>16</v>
      </c>
      <c r="B5" s="10">
        <v>1.0</v>
      </c>
      <c r="C5" s="11"/>
      <c r="D5" s="11"/>
      <c r="E5" s="11">
        <v>1.0</v>
      </c>
      <c r="F5" s="11"/>
      <c r="G5" s="11"/>
      <c r="H5" s="11"/>
      <c r="I5" s="11"/>
      <c r="J5" s="11">
        <v>1.0</v>
      </c>
      <c r="K5" s="11">
        <v>1.0</v>
      </c>
      <c r="L5" s="11"/>
      <c r="M5" s="11"/>
      <c r="N5" s="12">
        <f t="shared" ref="N5:N32" si="1">SUM(B5:M5)</f>
        <v>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idden="1">
      <c r="A6" s="13" t="s">
        <v>17</v>
      </c>
      <c r="B6" s="14">
        <v>1.0</v>
      </c>
      <c r="C6" s="14"/>
      <c r="D6" s="14"/>
      <c r="E6" s="14">
        <v>1.0</v>
      </c>
      <c r="F6" s="14"/>
      <c r="G6" s="14"/>
      <c r="H6" s="14"/>
      <c r="I6" s="14"/>
      <c r="J6" s="14"/>
      <c r="K6" s="14"/>
      <c r="L6" s="14">
        <v>1.0</v>
      </c>
      <c r="M6" s="14"/>
      <c r="N6" s="12">
        <f t="shared" si="1"/>
        <v>3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idden="1">
      <c r="A7" s="13" t="s">
        <v>18</v>
      </c>
      <c r="B7" s="14">
        <v>3.0</v>
      </c>
      <c r="C7" s="14"/>
      <c r="D7" s="14"/>
      <c r="E7" s="14"/>
      <c r="F7" s="14"/>
      <c r="G7" s="14"/>
      <c r="H7" s="14"/>
      <c r="I7" s="14">
        <v>1.0</v>
      </c>
      <c r="J7" s="14"/>
      <c r="K7" s="14"/>
      <c r="L7" s="14">
        <v>1.0</v>
      </c>
      <c r="M7" s="14">
        <v>1.0</v>
      </c>
      <c r="N7" s="12">
        <f t="shared" si="1"/>
        <v>6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idden="1">
      <c r="A8" s="13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2">
        <f t="shared" si="1"/>
        <v>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idden="1">
      <c r="A9" s="13" t="s">
        <v>20</v>
      </c>
      <c r="B9" s="14">
        <v>35.0</v>
      </c>
      <c r="C9" s="14">
        <v>19.0</v>
      </c>
      <c r="D9" s="14">
        <v>19.0</v>
      </c>
      <c r="E9" s="14">
        <v>65.0</v>
      </c>
      <c r="F9" s="14">
        <v>35.0</v>
      </c>
      <c r="G9" s="14">
        <v>17.0</v>
      </c>
      <c r="H9" s="14">
        <v>23.0</v>
      </c>
      <c r="I9" s="14">
        <v>12.0</v>
      </c>
      <c r="J9" s="14">
        <v>30.0</v>
      </c>
      <c r="K9" s="14">
        <v>43.0</v>
      </c>
      <c r="L9" s="14">
        <v>58.0</v>
      </c>
      <c r="M9" s="14">
        <v>37.0</v>
      </c>
      <c r="N9" s="12">
        <f t="shared" si="1"/>
        <v>393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idden="1">
      <c r="A10" s="15" t="s">
        <v>21</v>
      </c>
      <c r="B10" s="14">
        <v>1.0</v>
      </c>
      <c r="C10" s="14">
        <v>3.0</v>
      </c>
      <c r="D10" s="14"/>
      <c r="E10" s="14">
        <v>3.0</v>
      </c>
      <c r="F10" s="14"/>
      <c r="G10" s="14"/>
      <c r="H10" s="14"/>
      <c r="I10" s="14"/>
      <c r="J10" s="14">
        <v>3.0</v>
      </c>
      <c r="K10" s="14">
        <v>3.0</v>
      </c>
      <c r="L10" s="14">
        <v>14.0</v>
      </c>
      <c r="M10" s="14">
        <v>1.0</v>
      </c>
      <c r="N10" s="12">
        <f t="shared" si="1"/>
        <v>28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idden="1">
      <c r="A11" s="15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>
        <f t="shared" si="1"/>
        <v>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idden="1">
      <c r="A12" s="13" t="s">
        <v>23</v>
      </c>
      <c r="B12" s="14">
        <v>19.0</v>
      </c>
      <c r="C12" s="14">
        <v>3.0</v>
      </c>
      <c r="D12" s="14">
        <v>4.0</v>
      </c>
      <c r="E12" s="14">
        <v>10.0</v>
      </c>
      <c r="F12" s="14">
        <v>8.0</v>
      </c>
      <c r="G12" s="14">
        <v>3.0</v>
      </c>
      <c r="H12" s="14">
        <v>3.0</v>
      </c>
      <c r="I12" s="14">
        <v>2.0</v>
      </c>
      <c r="J12" s="14">
        <v>8.0</v>
      </c>
      <c r="K12" s="14">
        <v>1.0</v>
      </c>
      <c r="L12" s="14">
        <v>14.0</v>
      </c>
      <c r="M12" s="14">
        <v>5.0</v>
      </c>
      <c r="N12" s="12">
        <f t="shared" si="1"/>
        <v>80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idden="1">
      <c r="A13" s="13" t="s">
        <v>24</v>
      </c>
      <c r="B13" s="14">
        <v>276.0</v>
      </c>
      <c r="C13" s="14">
        <v>137.0</v>
      </c>
      <c r="D13" s="14">
        <v>122.0</v>
      </c>
      <c r="E13" s="14">
        <v>235.0</v>
      </c>
      <c r="F13" s="14">
        <v>171.0</v>
      </c>
      <c r="G13" s="14">
        <v>83.0</v>
      </c>
      <c r="H13" s="14">
        <v>69.0</v>
      </c>
      <c r="I13" s="14">
        <v>34.0</v>
      </c>
      <c r="J13" s="14">
        <v>136.0</v>
      </c>
      <c r="K13" s="14">
        <v>176.0</v>
      </c>
      <c r="L13" s="14">
        <v>293.0</v>
      </c>
      <c r="M13" s="14">
        <v>201.0</v>
      </c>
      <c r="N13" s="12">
        <f t="shared" si="1"/>
        <v>1933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idden="1">
      <c r="A14" s="13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2">
        <f t="shared" si="1"/>
        <v>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idden="1">
      <c r="A15" s="13" t="s">
        <v>26</v>
      </c>
      <c r="B15" s="14">
        <v>1.0</v>
      </c>
      <c r="C15" s="14"/>
      <c r="D15" s="14"/>
      <c r="E15" s="14"/>
      <c r="F15" s="14"/>
      <c r="G15" s="14"/>
      <c r="H15" s="14"/>
      <c r="I15" s="14"/>
      <c r="J15" s="14">
        <v>1.0</v>
      </c>
      <c r="K15" s="14"/>
      <c r="L15" s="14"/>
      <c r="M15" s="14">
        <v>1.0</v>
      </c>
      <c r="N15" s="12">
        <f t="shared" si="1"/>
        <v>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idden="1">
      <c r="A16" s="13" t="s">
        <v>27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>
        <v>5.0</v>
      </c>
      <c r="M16" s="14"/>
      <c r="N16" s="12">
        <f t="shared" si="1"/>
        <v>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idden="1">
      <c r="A17" s="13" t="s">
        <v>28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>
        <f t="shared" si="1"/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idden="1">
      <c r="A18" s="13" t="s">
        <v>29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2">
        <f t="shared" si="1"/>
        <v>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idden="1">
      <c r="A19" s="15" t="s">
        <v>30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>
        <f t="shared" si="1"/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idden="1">
      <c r="A20" s="13" t="s">
        <v>31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2">
        <f t="shared" si="1"/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hidden="1" customHeight="1">
      <c r="A21" s="13" t="s">
        <v>32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2">
        <f t="shared" si="1"/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hidden="1" customHeight="1">
      <c r="A22" s="13" t="s">
        <v>33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2">
        <f t="shared" si="1"/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hidden="1" customHeight="1">
      <c r="A23" s="13" t="s">
        <v>34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2">
        <f t="shared" si="1"/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hidden="1" customHeight="1">
      <c r="A24" s="13" t="s">
        <v>35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2">
        <f t="shared" si="1"/>
        <v>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hidden="1" customHeight="1">
      <c r="A25" s="13" t="s">
        <v>36</v>
      </c>
      <c r="B25" s="14"/>
      <c r="C25" s="14"/>
      <c r="D25" s="14"/>
      <c r="E25" s="14">
        <v>6.0</v>
      </c>
      <c r="F25" s="14"/>
      <c r="G25" s="14">
        <v>2.0</v>
      </c>
      <c r="H25" s="14"/>
      <c r="I25" s="16"/>
      <c r="J25" s="14">
        <v>7.0</v>
      </c>
      <c r="K25" s="14"/>
      <c r="L25" s="14"/>
      <c r="M25" s="14"/>
      <c r="N25" s="12">
        <f t="shared" si="1"/>
        <v>15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hidden="1" customHeight="1">
      <c r="A26" s="13" t="s">
        <v>37</v>
      </c>
      <c r="B26" s="14">
        <v>46.0</v>
      </c>
      <c r="C26" s="14">
        <v>6.0</v>
      </c>
      <c r="D26" s="14">
        <v>5.0</v>
      </c>
      <c r="E26" s="14">
        <v>91.0</v>
      </c>
      <c r="F26" s="14"/>
      <c r="G26" s="14"/>
      <c r="H26" s="14"/>
      <c r="I26" s="14">
        <v>1.0</v>
      </c>
      <c r="J26" s="14">
        <v>3.0</v>
      </c>
      <c r="K26" s="14">
        <v>1.0</v>
      </c>
      <c r="L26" s="14">
        <v>23.0</v>
      </c>
      <c r="M26" s="14">
        <v>11.0</v>
      </c>
      <c r="N26" s="12">
        <f t="shared" si="1"/>
        <v>187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hidden="1" customHeight="1">
      <c r="A27" s="13" t="s">
        <v>38</v>
      </c>
      <c r="B27" s="17">
        <v>1.0</v>
      </c>
      <c r="C27" s="17"/>
      <c r="D27" s="17"/>
      <c r="E27" s="17">
        <v>1.0</v>
      </c>
      <c r="F27" s="17"/>
      <c r="G27" s="17">
        <v>1.0</v>
      </c>
      <c r="H27" s="17"/>
      <c r="I27" s="17"/>
      <c r="J27" s="17">
        <v>1.0</v>
      </c>
      <c r="K27" s="17"/>
      <c r="L27" s="17">
        <v>1.0</v>
      </c>
      <c r="M27" s="17">
        <v>1.0</v>
      </c>
      <c r="N27" s="12">
        <f t="shared" si="1"/>
        <v>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3" t="s">
        <v>39</v>
      </c>
      <c r="B28" s="18">
        <v>8870.0</v>
      </c>
      <c r="C28" s="18">
        <v>3274.0</v>
      </c>
      <c r="D28" s="18">
        <v>4575.0</v>
      </c>
      <c r="E28" s="18">
        <v>9175.0</v>
      </c>
      <c r="F28" s="18">
        <v>3020.0</v>
      </c>
      <c r="G28" s="18">
        <v>2766.0</v>
      </c>
      <c r="H28" s="18">
        <v>3020.0</v>
      </c>
      <c r="I28" s="18">
        <v>1972.0</v>
      </c>
      <c r="J28" s="18">
        <v>4371.0</v>
      </c>
      <c r="K28" s="18">
        <v>5015.0</v>
      </c>
      <c r="L28" s="18">
        <v>10653.0</v>
      </c>
      <c r="M28" s="18">
        <v>7619.0</v>
      </c>
      <c r="N28" s="19">
        <f t="shared" si="1"/>
        <v>64330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hidden="1" customHeight="1">
      <c r="A29" s="13" t="s">
        <v>40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12">
        <f t="shared" si="1"/>
        <v>0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hidden="1" customHeight="1">
      <c r="A30" s="21" t="s">
        <v>41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2">
        <f t="shared" si="1"/>
        <v>0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hidden="1" customHeight="1">
      <c r="A31" s="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1"/>
        <v>0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hidden="1" customHeight="1">
      <c r="A32" s="22" t="s">
        <v>42</v>
      </c>
      <c r="B32" s="6">
        <f t="shared" ref="B32:M32" si="2">SUM(B5:B30)</f>
        <v>9254</v>
      </c>
      <c r="C32" s="6">
        <f t="shared" si="2"/>
        <v>3442</v>
      </c>
      <c r="D32" s="6">
        <f t="shared" si="2"/>
        <v>4725</v>
      </c>
      <c r="E32" s="6">
        <f t="shared" si="2"/>
        <v>9588</v>
      </c>
      <c r="F32" s="6">
        <f t="shared" si="2"/>
        <v>3234</v>
      </c>
      <c r="G32" s="6">
        <f t="shared" si="2"/>
        <v>2872</v>
      </c>
      <c r="H32" s="6">
        <f t="shared" si="2"/>
        <v>3115</v>
      </c>
      <c r="I32" s="6">
        <f t="shared" si="2"/>
        <v>2022</v>
      </c>
      <c r="J32" s="6">
        <f t="shared" si="2"/>
        <v>4561</v>
      </c>
      <c r="K32" s="6">
        <f t="shared" si="2"/>
        <v>5240</v>
      </c>
      <c r="L32" s="6">
        <f t="shared" si="2"/>
        <v>11063</v>
      </c>
      <c r="M32" s="6">
        <f t="shared" si="2"/>
        <v>7877</v>
      </c>
      <c r="N32" s="12">
        <f t="shared" si="1"/>
        <v>66993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5.75" hidden="1" customHeight="1">
      <c r="A33" s="22">
        <v>2022.0</v>
      </c>
      <c r="B33" s="22">
        <v>9045.0</v>
      </c>
      <c r="C33" s="22">
        <v>3155.0</v>
      </c>
      <c r="D33" s="22">
        <v>5991.0</v>
      </c>
      <c r="E33" s="22">
        <v>11070.0</v>
      </c>
      <c r="F33" s="22">
        <v>5020.0</v>
      </c>
      <c r="G33" s="22">
        <v>3392.0</v>
      </c>
      <c r="H33" s="22">
        <v>3846.0</v>
      </c>
      <c r="I33" s="22">
        <v>2009.0</v>
      </c>
      <c r="J33" s="22">
        <v>6063.0</v>
      </c>
      <c r="K33" s="22">
        <v>5812.0</v>
      </c>
      <c r="L33" s="22">
        <v>11438.0</v>
      </c>
      <c r="M33" s="22">
        <v>9178.0</v>
      </c>
      <c r="N33" s="22">
        <v>152038.0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5.75" hidden="1" customHeight="1">
      <c r="A34" s="23" t="s">
        <v>43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5.7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6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6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6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6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6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6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6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6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6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6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6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6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6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6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6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6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6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6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6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6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6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6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6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6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6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6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6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6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6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6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6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6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6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6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6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6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6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6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6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6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6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6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6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6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6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6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6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6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6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6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6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6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6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6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6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6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6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6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6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6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6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6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6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6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6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6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6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6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6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6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6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6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6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6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6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6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6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6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6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6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6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6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6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6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6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6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6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6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6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6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6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6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6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6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6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6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6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6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6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6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6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6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6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6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6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6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6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6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6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6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6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6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6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6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6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6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6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6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6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6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6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6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6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6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6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6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6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6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6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6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6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6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6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6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6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6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6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6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6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6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6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6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6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6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6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6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6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6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6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6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6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6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6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6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6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6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6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6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6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6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6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6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6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6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6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6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6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6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6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6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6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6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6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6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6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6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6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6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6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6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6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6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6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6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6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6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6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6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6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6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6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6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6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6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6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6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6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6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6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6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6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6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6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6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6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6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6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6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6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6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6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6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6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6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6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6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6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6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6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6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6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6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6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6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6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6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6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6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6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6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6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6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6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6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6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6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6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6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6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6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6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6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6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6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6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6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6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6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6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6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6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6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6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6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6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6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6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6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6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6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6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6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6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6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6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6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6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6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6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6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6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6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6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6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6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6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6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6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6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6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6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6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6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6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6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6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6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6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6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6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6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6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6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6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6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6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6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6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6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6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6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6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6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6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6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6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6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6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6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6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6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6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6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6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6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6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6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6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6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6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6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6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6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6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6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6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6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6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6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6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6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6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6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6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6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6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6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6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6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6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6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6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6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6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6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6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6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6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6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6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6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6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6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6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6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6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6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6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6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6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6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6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6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6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6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6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6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6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6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6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6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6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6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6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6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6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6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6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6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6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6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6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6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6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6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6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6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6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6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6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6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6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6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6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6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6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6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6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6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6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6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6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6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6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6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6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6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6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6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6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6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6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6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6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6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6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6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6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6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6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6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6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6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6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6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6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6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6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6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6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6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6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6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6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6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6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6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6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6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6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6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6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6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6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6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6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6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6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6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6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6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6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6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6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6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6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6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6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6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6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6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6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6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6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6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6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6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6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6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6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6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6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6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6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6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6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6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6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6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6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6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6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6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6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6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6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6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6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6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6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6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6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6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6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6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6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6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6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6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6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6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6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6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6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6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6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6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6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6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6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6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6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6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6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6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6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6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6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6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6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6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6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6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6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6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6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6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6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6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6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6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6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6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6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6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6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6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6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6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6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6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6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6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6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6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6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6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6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6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6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6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6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6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6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6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6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6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6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6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6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6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6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6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6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6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6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6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6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6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6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6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6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6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6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6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6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6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6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6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6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6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6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6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6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6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6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6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6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6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6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6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6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6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6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6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6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6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6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6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6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6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6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6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6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6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6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6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6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6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6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6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6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6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6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6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6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6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6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6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6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6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6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6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6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6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6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6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6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6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6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6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6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6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6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6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6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6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6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6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6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6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6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6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6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6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6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6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6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6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6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6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6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6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6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6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6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6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6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6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6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6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6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6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6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6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6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6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6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6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6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6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6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6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6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6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6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6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6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6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6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6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6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6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6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6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6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6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6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6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6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6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6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6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6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6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6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6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6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6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6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6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6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6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6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6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6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6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6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6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6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6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6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6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6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6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6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6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6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6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6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6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6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6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6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6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6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6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6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6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6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6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6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6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6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6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6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6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6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6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6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6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6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6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6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6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6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6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6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6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6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6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6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6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6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6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6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6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6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6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6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6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6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6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6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6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6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6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6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6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6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6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6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6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6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6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6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6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6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6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6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6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6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6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6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6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6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6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6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6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6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6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6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6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6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6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6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6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6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6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6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6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6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6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6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6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6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6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6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6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6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6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6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6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6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6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6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6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6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6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6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6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6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6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6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6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6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6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6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6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6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6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6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6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6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6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6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6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6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6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6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6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6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6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6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6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6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6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6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6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6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6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6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6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6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6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6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6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6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6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6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autoFilter ref="$A$4:$Z$34">
    <filterColumn colId="0">
      <filters>
        <filter val="FAKIR MISKIN"/>
      </filters>
    </filterColumn>
  </autoFilter>
  <mergeCells count="2">
    <mergeCell ref="A1:N1"/>
    <mergeCell ref="A2:N2"/>
  </mergeCells>
  <printOptions/>
  <pageMargins bottom="0.75" footer="0.0" header="0.0" left="0.7" right="0.7" top="0.75"/>
  <pageSetup orientation="portrait"/>
  <drawing r:id="rId1"/>
</worksheet>
</file>