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Diskominfosp\2024\surat ibu susi\MONOGRAFI  DOWNDLOAD\Sudah\DISDUKPENCAPIL\"/>
    </mc:Choice>
  </mc:AlternateContent>
  <xr:revisionPtr revIDLastSave="0" documentId="8_{57E892A2-91FE-4D0A-83E2-BDF4A69451F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Kelompok Umu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8" roundtripDataChecksum="ARyicaj/yB1k8ZWMaMaumYN/xqhVNv6sKQMSisAvRkA="/>
    </ext>
  </extLst>
</workbook>
</file>

<file path=xl/calcChain.xml><?xml version="1.0" encoding="utf-8"?>
<calcChain xmlns="http://schemas.openxmlformats.org/spreadsheetml/2006/main">
  <c r="M42" i="4" l="1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43" i="4" s="1"/>
</calcChain>
</file>

<file path=xl/sharedStrings.xml><?xml version="1.0" encoding="utf-8"?>
<sst xmlns="http://schemas.openxmlformats.org/spreadsheetml/2006/main" count="626" uniqueCount="83">
  <si>
    <t>No</t>
  </si>
  <si>
    <t>Jumlah</t>
  </si>
  <si>
    <t>BATU LICIN</t>
  </si>
  <si>
    <t>KUSAN HILIR</t>
  </si>
  <si>
    <t>SUNGAI LOBAN</t>
  </si>
  <si>
    <t>SATUI</t>
  </si>
  <si>
    <t>KUSAN HULU</t>
  </si>
  <si>
    <t>SIMPANG EMPAT</t>
  </si>
  <si>
    <t>KARANG BINTANG</t>
  </si>
  <si>
    <t>MANTEWE</t>
  </si>
  <si>
    <t>ANGSANA</t>
  </si>
  <si>
    <t>KURANJI</t>
  </si>
  <si>
    <t>KUSAN TENGAH</t>
  </si>
  <si>
    <t>TELUK KEPAYANG</t>
  </si>
  <si>
    <t>Sumber data Disdukpencapil Kab. Tanah Bumbu</t>
  </si>
  <si>
    <t>Penduduk Berdasarkan Kelompok Umur tahun 2023</t>
  </si>
  <si>
    <t>Umur</t>
  </si>
  <si>
    <t xml:space="preserve"> Batulicin</t>
  </si>
  <si>
    <t>Kusan Hilir</t>
  </si>
  <si>
    <t>Sungai Loban</t>
  </si>
  <si>
    <t>Satui</t>
  </si>
  <si>
    <t>Kusan Hulu</t>
  </si>
  <si>
    <t>Simpang Empat</t>
  </si>
  <si>
    <t>Karang Bintang</t>
  </si>
  <si>
    <t>Mantewe</t>
  </si>
  <si>
    <t>Angsana</t>
  </si>
  <si>
    <t>Kuranji</t>
  </si>
  <si>
    <t>Kusan Tengah</t>
  </si>
  <si>
    <t>Teluk Kepayang</t>
  </si>
  <si>
    <t>0 - 3 thn</t>
  </si>
  <si>
    <t>4 - 6 thn</t>
  </si>
  <si>
    <t>7 - 12 thn</t>
  </si>
  <si>
    <t xml:space="preserve">                                                                         </t>
  </si>
  <si>
    <t>13 - 15 thn</t>
  </si>
  <si>
    <t>16 18 thn</t>
  </si>
  <si>
    <t>19 - 24 thn</t>
  </si>
  <si>
    <t>25 - 29 thn</t>
  </si>
  <si>
    <t>30 - 34 thn</t>
  </si>
  <si>
    <t>35 - 39 thn</t>
  </si>
  <si>
    <t>40 - 44 thn</t>
  </si>
  <si>
    <t>45 - 49 thn</t>
  </si>
  <si>
    <t>50 - 54 thn</t>
  </si>
  <si>
    <t>55 - 59 thn</t>
  </si>
  <si>
    <t>60 - 64 thn</t>
  </si>
  <si>
    <t>65 - 69 thn</t>
  </si>
  <si>
    <t>70 - 74 thn</t>
  </si>
  <si>
    <t>&gt;50 - 54 thn</t>
  </si>
  <si>
    <t>IDEM</t>
  </si>
  <si>
    <t>KODE</t>
  </si>
  <si>
    <t>WILAYAH</t>
  </si>
  <si>
    <t>KEL_UMUR</t>
  </si>
  <si>
    <t>L</t>
  </si>
  <si>
    <t>P</t>
  </si>
  <si>
    <t>JML</t>
  </si>
  <si>
    <t>RJK</t>
  </si>
  <si>
    <t>63.10.01</t>
  </si>
  <si>
    <t>00-04</t>
  </si>
  <si>
    <t>05-09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</si>
  <si>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</si>
  <si>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</si>
  <si>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</si>
  <si>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</si>
  <si>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</si>
  <si>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</si>
  <si>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</si>
  <si>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</si>
  <si>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</si>
  <si>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</si>
  <si>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</si>
  <si>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</si>
  <si>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</si>
  <si>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</si>
  <si>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>63.10.02</t>
  </si>
  <si>
    <t>63.10.03</t>
  </si>
  <si>
    <t>63.10.04</t>
  </si>
  <si>
    <t>63.10.05</t>
  </si>
  <si>
    <t>63.10.06</t>
  </si>
  <si>
    <t>63.10.07</t>
  </si>
  <si>
    <t>63.10.08</t>
  </si>
  <si>
    <t>63.10.09</t>
  </si>
  <si>
    <t>63.10.10</t>
  </si>
  <si>
    <t>63.10.11</t>
  </si>
  <si>
    <t>63.10.12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</si>
</sst>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"/>
  </numFmts>
  <fonts count="8">
    <font>
      <sz val="11"/>
      <color theme="1"/>
      <name val="Calibri"/>
      <scheme val="minor"/>
    </font>
    <font>
      <sz val="11"/>
      <color theme="1"/>
      <name val="Arial"/>
    </font>
    <font>
      <sz val="11"/>
      <color rgb="FF000000"/>
      <name val="Calibri"/>
    </font>
    <font>
      <sz val="11"/>
      <name val="Calibri"/>
    </font>
    <font>
      <i/>
      <sz val="10"/>
      <color theme="1"/>
      <name val="Arial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  <fill>
      <patternFill patternType="solid">
        <fgColor rgb="FFEFEFEF"/>
        <bgColor rgb="FFEFEFE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4" fillId="0" borderId="5" xfId="0" applyFont="1" applyBorder="1" applyAlignment="1">
      <alignment vertical="center"/>
    </xf>
    <xf numFmtId="0" fontId="5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6" fillId="0" borderId="0" xfId="0" applyFont="1"/>
    <xf numFmtId="0" fontId="2" fillId="0" borderId="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3" borderId="6" xfId="0" applyFont="1" applyFill="1" applyBorder="1" applyAlignment="1">
      <alignment horizontal="right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5" fillId="3" borderId="0" xfId="0" applyFont="1" applyFill="1"/>
    <xf numFmtId="164" fontId="2" fillId="3" borderId="2" xfId="0" applyNumberFormat="1" applyFont="1" applyFill="1" applyBorder="1" applyAlignment="1">
      <alignment horizontal="left"/>
    </xf>
    <xf numFmtId="0" fontId="5" fillId="3" borderId="0" xfId="0" quotePrefix="1" applyFont="1" applyFill="1"/>
    <xf numFmtId="0" fontId="0" fillId="0" borderId="0" xfId="0"/>
    <xf numFmtId="0" fontId="1" fillId="0" borderId="3" xfId="0" applyFont="1" applyBorder="1" applyAlignment="1">
      <alignment horizontal="center"/>
    </xf>
    <xf numFmtId="0" fontId="3" fillId="0" borderId="4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Z219"/>
  <sheetViews>
    <sheetView tabSelected="1" workbookViewId="0">
      <selection sqref="A1:N1"/>
    </sheetView>
  </sheetViews>
  <sheetFormatPr defaultColWidth="14.453125" defaultRowHeight="15" customHeight="1"/>
  <cols>
    <col min="1" max="1" width="6" customWidth="1"/>
    <col min="2" max="2" width="17.81640625" customWidth="1"/>
    <col min="3" max="3" width="18.08984375" customWidth="1"/>
    <col min="4" max="14" width="14.453125" customWidth="1"/>
    <col min="15" max="26" width="8.7265625" customWidth="1"/>
  </cols>
  <sheetData>
    <row r="1" spans="1:14">
      <c r="A1" s="26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3" spans="1:14">
      <c r="A3" s="7" t="s">
        <v>0</v>
      </c>
      <c r="B3" s="7" t="s">
        <v>16</v>
      </c>
      <c r="C3" s="8" t="s">
        <v>17</v>
      </c>
      <c r="D3" s="9" t="s">
        <v>18</v>
      </c>
      <c r="E3" s="10" t="s">
        <v>19</v>
      </c>
      <c r="F3" s="8" t="s">
        <v>20</v>
      </c>
      <c r="G3" s="9" t="s">
        <v>21</v>
      </c>
      <c r="H3" s="10" t="s">
        <v>22</v>
      </c>
      <c r="I3" s="10" t="s">
        <v>23</v>
      </c>
      <c r="J3" s="7" t="s">
        <v>24</v>
      </c>
      <c r="K3" s="7" t="s">
        <v>25</v>
      </c>
      <c r="L3" s="7" t="s">
        <v>26</v>
      </c>
      <c r="M3" s="10" t="s">
        <v>27</v>
      </c>
      <c r="N3" s="9" t="s">
        <v>28</v>
      </c>
    </row>
    <row r="4" spans="1:14">
      <c r="A4" s="2"/>
      <c r="B4" s="2"/>
      <c r="C4" s="2"/>
      <c r="D4" s="2"/>
      <c r="E4" s="2"/>
      <c r="F4" s="6"/>
      <c r="G4" s="6"/>
      <c r="H4" s="6"/>
      <c r="I4" s="6"/>
      <c r="J4" s="6"/>
      <c r="K4" s="6"/>
      <c r="L4" s="6"/>
      <c r="M4" s="6"/>
      <c r="N4" s="6"/>
    </row>
    <row r="5" spans="1:14">
      <c r="A5" s="1">
        <v>1</v>
      </c>
      <c r="B5" s="6" t="s">
        <v>29</v>
      </c>
      <c r="C5" s="2"/>
      <c r="D5" s="2"/>
      <c r="E5" s="2"/>
      <c r="F5" s="6"/>
      <c r="G5" s="6"/>
      <c r="H5" s="6"/>
      <c r="I5" s="6"/>
      <c r="J5" s="6"/>
      <c r="K5" s="6"/>
      <c r="L5" s="6"/>
      <c r="M5" s="6"/>
      <c r="N5" s="6"/>
    </row>
    <row r="6" spans="1:14">
      <c r="A6" s="1">
        <v>2</v>
      </c>
      <c r="B6" s="6" t="s">
        <v>30</v>
      </c>
      <c r="C6" s="2"/>
      <c r="D6" s="2"/>
      <c r="E6" s="2"/>
      <c r="F6" s="6"/>
      <c r="G6" s="6"/>
      <c r="H6" s="6"/>
      <c r="I6" s="6"/>
      <c r="J6" s="6"/>
      <c r="K6" s="6"/>
      <c r="L6" s="6"/>
      <c r="M6" s="6"/>
      <c r="N6" s="6"/>
    </row>
    <row r="7" spans="1:14">
      <c r="A7" s="1">
        <v>3</v>
      </c>
      <c r="B7" s="6" t="s">
        <v>31</v>
      </c>
      <c r="C7" s="2" t="s">
        <v>32</v>
      </c>
      <c r="D7" s="2"/>
      <c r="E7" s="2"/>
      <c r="F7" s="6"/>
      <c r="G7" s="6"/>
      <c r="H7" s="6"/>
      <c r="I7" s="6"/>
      <c r="J7" s="6"/>
      <c r="K7" s="6"/>
      <c r="L7" s="6"/>
      <c r="M7" s="6"/>
      <c r="N7" s="6"/>
    </row>
    <row r="8" spans="1:14">
      <c r="A8" s="1">
        <v>4</v>
      </c>
      <c r="B8" s="6" t="s">
        <v>33</v>
      </c>
      <c r="C8" s="2"/>
      <c r="D8" s="2"/>
      <c r="E8" s="2"/>
      <c r="F8" s="6"/>
      <c r="G8" s="6"/>
      <c r="H8" s="6"/>
      <c r="I8" s="6"/>
      <c r="J8" s="6"/>
      <c r="K8" s="6"/>
      <c r="L8" s="6"/>
      <c r="M8" s="6"/>
      <c r="N8" s="6"/>
    </row>
    <row r="9" spans="1:14">
      <c r="A9" s="1">
        <v>5</v>
      </c>
      <c r="B9" s="6" t="s">
        <v>34</v>
      </c>
      <c r="C9" s="2"/>
      <c r="D9" s="2"/>
      <c r="E9" s="2"/>
      <c r="F9" s="6"/>
      <c r="G9" s="6"/>
      <c r="H9" s="6"/>
      <c r="I9" s="6"/>
      <c r="J9" s="6"/>
      <c r="K9" s="6"/>
      <c r="L9" s="6"/>
      <c r="M9" s="6"/>
      <c r="N9" s="6"/>
    </row>
    <row r="10" spans="1:14">
      <c r="A10" s="1">
        <v>6</v>
      </c>
      <c r="B10" s="6" t="s">
        <v>35</v>
      </c>
      <c r="C10" s="2"/>
      <c r="D10" s="2"/>
      <c r="E10" s="2"/>
      <c r="F10" s="6"/>
      <c r="G10" s="6"/>
      <c r="H10" s="6"/>
      <c r="I10" s="6"/>
      <c r="J10" s="6"/>
      <c r="K10" s="6"/>
      <c r="L10" s="6"/>
      <c r="M10" s="6"/>
      <c r="N10" s="6"/>
    </row>
    <row r="11" spans="1:14">
      <c r="A11" s="1">
        <v>7</v>
      </c>
      <c r="B11" s="6" t="s">
        <v>36</v>
      </c>
      <c r="C11" s="2"/>
      <c r="D11" s="2"/>
      <c r="E11" s="2"/>
      <c r="F11" s="6"/>
      <c r="G11" s="6"/>
      <c r="H11" s="6"/>
      <c r="I11" s="6"/>
      <c r="J11" s="6"/>
      <c r="K11" s="6"/>
      <c r="L11" s="6"/>
      <c r="M11" s="6"/>
      <c r="N11" s="6"/>
    </row>
    <row r="12" spans="1:14">
      <c r="A12" s="1">
        <v>8</v>
      </c>
      <c r="B12" s="6" t="s">
        <v>37</v>
      </c>
      <c r="C12" s="2"/>
      <c r="D12" s="2"/>
      <c r="E12" s="2"/>
      <c r="F12" s="6"/>
      <c r="G12" s="6"/>
      <c r="H12" s="6"/>
      <c r="I12" s="6"/>
      <c r="J12" s="6"/>
      <c r="K12" s="6"/>
      <c r="L12" s="6"/>
      <c r="M12" s="6"/>
      <c r="N12" s="6"/>
    </row>
    <row r="13" spans="1:14">
      <c r="A13" s="1">
        <v>9</v>
      </c>
      <c r="B13" s="6" t="s">
        <v>38</v>
      </c>
      <c r="C13" s="2"/>
      <c r="D13" s="2"/>
      <c r="E13" s="2"/>
      <c r="F13" s="6"/>
      <c r="G13" s="6"/>
      <c r="H13" s="6"/>
      <c r="I13" s="6"/>
      <c r="J13" s="6"/>
      <c r="K13" s="6"/>
      <c r="L13" s="6"/>
      <c r="M13" s="6"/>
      <c r="N13" s="6"/>
    </row>
    <row r="14" spans="1:14">
      <c r="A14" s="1">
        <v>10</v>
      </c>
      <c r="B14" s="6" t="s">
        <v>39</v>
      </c>
      <c r="C14" s="2"/>
      <c r="D14" s="2"/>
      <c r="E14" s="2"/>
      <c r="F14" s="6"/>
      <c r="G14" s="6"/>
      <c r="H14" s="6"/>
      <c r="I14" s="6"/>
      <c r="J14" s="6"/>
      <c r="K14" s="6"/>
      <c r="L14" s="6"/>
      <c r="M14" s="6"/>
      <c r="N14" s="6"/>
    </row>
    <row r="15" spans="1:14">
      <c r="A15" s="1">
        <v>11</v>
      </c>
      <c r="B15" s="6" t="s">
        <v>40</v>
      </c>
      <c r="C15" s="2"/>
      <c r="D15" s="2"/>
      <c r="E15" s="2"/>
      <c r="F15" s="6"/>
      <c r="G15" s="6"/>
      <c r="H15" s="6"/>
      <c r="I15" s="6"/>
      <c r="J15" s="6"/>
      <c r="K15" s="6"/>
      <c r="L15" s="6"/>
      <c r="M15" s="6"/>
      <c r="N15" s="6"/>
    </row>
    <row r="16" spans="1:14">
      <c r="A16" s="1">
        <v>12</v>
      </c>
      <c r="B16" s="6" t="s">
        <v>41</v>
      </c>
      <c r="C16" s="2"/>
      <c r="D16" s="2"/>
      <c r="E16" s="2"/>
      <c r="F16" s="6"/>
      <c r="G16" s="6"/>
      <c r="H16" s="6"/>
      <c r="I16" s="6"/>
      <c r="J16" s="6"/>
      <c r="K16" s="6"/>
      <c r="L16" s="6"/>
      <c r="M16" s="6"/>
      <c r="N16" s="6"/>
    </row>
    <row r="17" spans="1:26">
      <c r="A17" s="1">
        <v>13</v>
      </c>
      <c r="B17" s="6" t="s">
        <v>42</v>
      </c>
      <c r="C17" s="2"/>
      <c r="D17" s="2"/>
      <c r="E17" s="2"/>
      <c r="F17" s="6"/>
      <c r="G17" s="6"/>
      <c r="H17" s="6"/>
      <c r="I17" s="6"/>
      <c r="J17" s="6"/>
      <c r="K17" s="6"/>
      <c r="L17" s="6"/>
      <c r="M17" s="6"/>
      <c r="N17" s="6"/>
    </row>
    <row r="18" spans="1:26">
      <c r="A18" s="1">
        <v>14</v>
      </c>
      <c r="B18" s="6" t="s">
        <v>43</v>
      </c>
      <c r="C18" s="2"/>
      <c r="D18" s="2"/>
      <c r="E18" s="2"/>
      <c r="F18" s="6"/>
      <c r="G18" s="6"/>
      <c r="H18" s="6"/>
      <c r="I18" s="6"/>
      <c r="J18" s="6"/>
      <c r="K18" s="6"/>
      <c r="L18" s="6"/>
      <c r="M18" s="6"/>
      <c r="N18" s="6"/>
    </row>
    <row r="19" spans="1:26">
      <c r="A19" s="1">
        <v>15</v>
      </c>
      <c r="B19" s="6" t="s">
        <v>44</v>
      </c>
      <c r="C19" s="2"/>
      <c r="D19" s="2"/>
      <c r="E19" s="2"/>
      <c r="F19" s="6"/>
      <c r="G19" s="6"/>
      <c r="H19" s="6"/>
      <c r="I19" s="6"/>
      <c r="J19" s="6"/>
      <c r="K19" s="6"/>
      <c r="L19" s="6"/>
      <c r="M19" s="6"/>
      <c r="N19" s="6"/>
    </row>
    <row r="20" spans="1:26">
      <c r="A20" s="1">
        <v>16</v>
      </c>
      <c r="B20" s="6" t="s">
        <v>45</v>
      </c>
      <c r="C20" s="2"/>
      <c r="D20" s="2"/>
      <c r="E20" s="2"/>
      <c r="F20" s="6"/>
      <c r="G20" s="6"/>
      <c r="H20" s="6"/>
      <c r="I20" s="6"/>
      <c r="J20" s="6"/>
      <c r="K20" s="6"/>
      <c r="L20" s="6"/>
      <c r="M20" s="6"/>
      <c r="N20" s="6"/>
    </row>
    <row r="21" spans="1:26">
      <c r="A21" s="1">
        <v>17</v>
      </c>
      <c r="B21" s="11" t="s">
        <v>46</v>
      </c>
      <c r="C21" s="2"/>
      <c r="D21" s="2"/>
      <c r="E21" s="2"/>
      <c r="F21" s="6"/>
      <c r="G21" s="6"/>
      <c r="H21" s="6"/>
      <c r="I21" s="6"/>
      <c r="J21" s="6"/>
      <c r="K21" s="6"/>
      <c r="L21" s="6"/>
      <c r="M21" s="6"/>
      <c r="N21" s="6"/>
    </row>
    <row r="22" spans="1:26">
      <c r="A22" s="24" t="s">
        <v>1</v>
      </c>
      <c r="B22" s="25"/>
      <c r="C22" s="2"/>
      <c r="D22" s="2"/>
      <c r="E22" s="2"/>
      <c r="F22" s="6"/>
      <c r="G22" s="6"/>
      <c r="H22" s="6"/>
      <c r="I22" s="6"/>
      <c r="J22" s="6"/>
      <c r="K22" s="6"/>
      <c r="L22" s="6"/>
      <c r="M22" s="6"/>
      <c r="N22" s="6"/>
    </row>
    <row r="23" spans="1:26">
      <c r="A23" s="4" t="s">
        <v>14</v>
      </c>
    </row>
    <row r="26" spans="1:26">
      <c r="A26" s="12" t="s">
        <v>47</v>
      </c>
      <c r="B26" s="13" t="s">
        <v>48</v>
      </c>
      <c r="C26" s="13" t="s">
        <v>49</v>
      </c>
      <c r="D26" s="13" t="s">
        <v>50</v>
      </c>
      <c r="E26" s="13" t="s">
        <v>51</v>
      </c>
      <c r="F26" s="13" t="s">
        <v>52</v>
      </c>
      <c r="G26" s="14" t="s">
        <v>53</v>
      </c>
      <c r="H26" s="3" t="s">
        <v>54</v>
      </c>
      <c r="L26" s="5" t="s">
        <v>50</v>
      </c>
      <c r="M26" s="5" t="s">
        <v>53</v>
      </c>
    </row>
    <row r="27" spans="1:26">
      <c r="A27" s="15">
        <v>3</v>
      </c>
      <c r="B27" s="16" t="s">
        <v>55</v>
      </c>
      <c r="C27" s="16" t="s">
        <v>2</v>
      </c>
      <c r="D27" s="17" t="s">
        <v>56</v>
      </c>
      <c r="E27" s="18">
        <v>1004</v>
      </c>
      <c r="F27" s="18">
        <v>965</v>
      </c>
      <c r="G27" s="18">
        <v>1969</v>
      </c>
      <c r="H27" s="19">
        <v>104.04</v>
      </c>
      <c r="I27" s="20"/>
      <c r="J27" s="20"/>
      <c r="K27" s="20"/>
      <c r="L27" s="20" t="s">
        <v>56</v>
      </c>
      <c r="M27" s="20">
        <f t="shared" ref="M27:M42" si="0">SUMIF($D$27:$D$218,L27,$G$27:$G$218)</f>
        <v>27859</v>
      </c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>
      <c r="A28" s="15">
        <v>3</v>
      </c>
      <c r="B28" s="16" t="s">
        <v>55</v>
      </c>
      <c r="C28" s="16" t="s">
        <v>2</v>
      </c>
      <c r="D28" s="21">
        <v>45540</v>
      </c>
      <c r="E28" s="18">
        <v>1311</v>
      </c>
      <c r="F28" s="18">
        <v>1169</v>
      </c>
      <c r="G28" s="18">
        <v>2480</v>
      </c>
      <c r="H28" s="19">
        <v>112.15</v>
      </c>
      <c r="I28" s="20"/>
      <c r="J28" s="20"/>
      <c r="K28" s="20"/>
      <c r="L28" s="22" t="s">
        <v>57</v>
      </c>
      <c r="M28" s="20">
        <f t="shared" si="0"/>
        <v>0</v>
      </c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>
      <c r="A29" s="15">
        <v>3</v>
      </c>
      <c r="B29" s="16" t="s">
        <v>55</v>
      </c>
      <c r="C29" s="16" t="s">
        <v>2</v>
      </c>
      <c r="D29" s="17" t="s">
        <v>58</v>
      </c>
      <c r="E29" s="18">
        <v>1244</v>
      </c>
      <c r="F29" s="18">
        <v>1208</v>
      </c>
      <c r="G29" s="18">
        <v>2452</v>
      </c>
      <c r="H29" s="19">
        <v>102.98</v>
      </c>
      <c r="I29" s="20"/>
      <c r="J29" s="20"/>
      <c r="K29" s="20"/>
      <c r="L29" s="20" t="s">
        <v>58</v>
      </c>
      <c r="M29" s="20">
        <f t="shared" si="0"/>
        <v>34855</v>
      </c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>
      <c r="A30" s="15">
        <v>3</v>
      </c>
      <c r="B30" s="16" t="s">
        <v>55</v>
      </c>
      <c r="C30" s="16" t="s">
        <v>2</v>
      </c>
      <c r="D30" s="17" t="s">
        <v>59</v>
      </c>
      <c r="E30" s="18">
        <v>864</v>
      </c>
      <c r="F30" s="18">
        <v>757</v>
      </c>
      <c r="G30" s="18">
        <v>1621</v>
      </c>
      <c r="H30" s="19">
        <v>114.13</v>
      </c>
      <c r="I30" s="20"/>
      <c r="J30" s="20"/>
      <c r="K30" s="20"/>
      <c r="L30" s="20" t="s">
        <v>59</v>
      </c>
      <c r="M30" s="20">
        <f t="shared" si="0"/>
        <v>24445</v>
      </c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>
      <c r="A31" s="15">
        <v>3</v>
      </c>
      <c r="B31" s="16" t="s">
        <v>55</v>
      </c>
      <c r="C31" s="16" t="s">
        <v>2</v>
      </c>
      <c r="D31" s="17" t="s">
        <v>60</v>
      </c>
      <c r="E31" s="18">
        <v>1079</v>
      </c>
      <c r="F31" s="18">
        <v>1008</v>
      </c>
      <c r="G31" s="18">
        <v>2087</v>
      </c>
      <c r="H31" s="19">
        <v>107.04</v>
      </c>
      <c r="I31" s="20"/>
      <c r="J31" s="20"/>
      <c r="K31" s="20"/>
      <c r="L31" s="20" t="s">
        <v>60</v>
      </c>
      <c r="M31" s="20">
        <f t="shared" si="0"/>
        <v>31296</v>
      </c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>
      <c r="A32" s="15">
        <v>3</v>
      </c>
      <c r="B32" s="16" t="s">
        <v>55</v>
      </c>
      <c r="C32" s="16" t="s">
        <v>2</v>
      </c>
      <c r="D32" s="17" t="s">
        <v>61</v>
      </c>
      <c r="E32" s="18">
        <v>892</v>
      </c>
      <c r="F32" s="18">
        <v>882</v>
      </c>
      <c r="G32" s="18">
        <v>1774</v>
      </c>
      <c r="H32" s="19">
        <v>101.13</v>
      </c>
      <c r="I32" s="20"/>
      <c r="J32" s="20"/>
      <c r="K32" s="20"/>
      <c r="L32" s="20" t="s">
        <v>61</v>
      </c>
      <c r="M32" s="20">
        <f t="shared" si="0"/>
        <v>26676</v>
      </c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>
      <c r="A33" s="15">
        <v>3</v>
      </c>
      <c r="B33" s="16" t="s">
        <v>55</v>
      </c>
      <c r="C33" s="16" t="s">
        <v>2</v>
      </c>
      <c r="D33" s="17" t="s">
        <v>62</v>
      </c>
      <c r="E33" s="18">
        <v>889</v>
      </c>
      <c r="F33" s="18">
        <v>1046</v>
      </c>
      <c r="G33" s="18">
        <v>1935</v>
      </c>
      <c r="H33" s="19">
        <v>84.99</v>
      </c>
      <c r="I33" s="20"/>
      <c r="J33" s="20"/>
      <c r="K33" s="20"/>
      <c r="L33" s="20" t="s">
        <v>62</v>
      </c>
      <c r="M33" s="20">
        <f t="shared" si="0"/>
        <v>29038</v>
      </c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>
      <c r="A34" s="15">
        <v>3</v>
      </c>
      <c r="B34" s="16" t="s">
        <v>55</v>
      </c>
      <c r="C34" s="16" t="s">
        <v>2</v>
      </c>
      <c r="D34" s="17" t="s">
        <v>63</v>
      </c>
      <c r="E34" s="18">
        <v>1010</v>
      </c>
      <c r="F34" s="18">
        <v>1030</v>
      </c>
      <c r="G34" s="18">
        <v>2040</v>
      </c>
      <c r="H34" s="19">
        <v>98.06</v>
      </c>
      <c r="I34" s="20"/>
      <c r="J34" s="20"/>
      <c r="K34" s="20"/>
      <c r="L34" s="20" t="s">
        <v>63</v>
      </c>
      <c r="M34" s="20">
        <f t="shared" si="0"/>
        <v>28396</v>
      </c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>
      <c r="A35" s="15">
        <v>3</v>
      </c>
      <c r="B35" s="16" t="s">
        <v>55</v>
      </c>
      <c r="C35" s="16" t="s">
        <v>2</v>
      </c>
      <c r="D35" s="17" t="s">
        <v>64</v>
      </c>
      <c r="E35" s="18">
        <v>976</v>
      </c>
      <c r="F35" s="18">
        <v>921</v>
      </c>
      <c r="G35" s="18">
        <v>1897</v>
      </c>
      <c r="H35" s="19">
        <v>105.97</v>
      </c>
      <c r="I35" s="20"/>
      <c r="J35" s="20"/>
      <c r="K35" s="20"/>
      <c r="L35" s="20" t="s">
        <v>64</v>
      </c>
      <c r="M35" s="20">
        <f t="shared" si="0"/>
        <v>28969</v>
      </c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>
      <c r="A36" s="15">
        <v>3</v>
      </c>
      <c r="B36" s="16" t="s">
        <v>55</v>
      </c>
      <c r="C36" s="16" t="s">
        <v>2</v>
      </c>
      <c r="D36" s="17" t="s">
        <v>65</v>
      </c>
      <c r="E36" s="18">
        <v>766</v>
      </c>
      <c r="F36" s="18">
        <v>743</v>
      </c>
      <c r="G36" s="18">
        <v>1509</v>
      </c>
      <c r="H36" s="19">
        <v>103.1</v>
      </c>
      <c r="I36" s="20"/>
      <c r="J36" s="20"/>
      <c r="K36" s="20"/>
      <c r="L36" s="20" t="s">
        <v>65</v>
      </c>
      <c r="M36" s="20">
        <f t="shared" si="0"/>
        <v>24166</v>
      </c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>
      <c r="A37" s="15">
        <v>3</v>
      </c>
      <c r="B37" s="16" t="s">
        <v>55</v>
      </c>
      <c r="C37" s="16" t="s">
        <v>2</v>
      </c>
      <c r="D37" s="17" t="s">
        <v>66</v>
      </c>
      <c r="E37" s="18">
        <v>635</v>
      </c>
      <c r="F37" s="18">
        <v>504</v>
      </c>
      <c r="G37" s="18">
        <v>1139</v>
      </c>
      <c r="H37" s="19">
        <v>125.99</v>
      </c>
      <c r="I37" s="20"/>
      <c r="J37" s="20"/>
      <c r="K37" s="20"/>
      <c r="L37" s="20" t="s">
        <v>66</v>
      </c>
      <c r="M37" s="20">
        <f t="shared" si="0"/>
        <v>19696</v>
      </c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>
      <c r="A38" s="15">
        <v>3</v>
      </c>
      <c r="B38" s="16" t="s">
        <v>55</v>
      </c>
      <c r="C38" s="16" t="s">
        <v>2</v>
      </c>
      <c r="D38" s="17" t="s">
        <v>67</v>
      </c>
      <c r="E38" s="18">
        <v>431</v>
      </c>
      <c r="F38" s="18">
        <v>372</v>
      </c>
      <c r="G38" s="18">
        <v>803</v>
      </c>
      <c r="H38" s="19">
        <v>115.86</v>
      </c>
      <c r="I38" s="20"/>
      <c r="J38" s="20"/>
      <c r="K38" s="20"/>
      <c r="L38" s="20" t="s">
        <v>67</v>
      </c>
      <c r="M38" s="20">
        <f t="shared" si="0"/>
        <v>13702</v>
      </c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>
      <c r="A39" s="15">
        <v>3</v>
      </c>
      <c r="B39" s="16" t="s">
        <v>55</v>
      </c>
      <c r="C39" s="16" t="s">
        <v>2</v>
      </c>
      <c r="D39" s="17" t="s">
        <v>68</v>
      </c>
      <c r="E39" s="18">
        <v>276</v>
      </c>
      <c r="F39" s="18">
        <v>245</v>
      </c>
      <c r="G39" s="18">
        <v>521</v>
      </c>
      <c r="H39" s="19">
        <v>112.65</v>
      </c>
      <c r="I39" s="20"/>
      <c r="J39" s="20"/>
      <c r="K39" s="20"/>
      <c r="L39" s="20" t="s">
        <v>68</v>
      </c>
      <c r="M39" s="20">
        <f t="shared" si="0"/>
        <v>9765</v>
      </c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>
      <c r="A40" s="15">
        <v>3</v>
      </c>
      <c r="B40" s="16" t="s">
        <v>55</v>
      </c>
      <c r="C40" s="16" t="s">
        <v>2</v>
      </c>
      <c r="D40" s="17" t="s">
        <v>69</v>
      </c>
      <c r="E40" s="18">
        <v>178</v>
      </c>
      <c r="F40" s="18">
        <v>170</v>
      </c>
      <c r="G40" s="18">
        <v>348</v>
      </c>
      <c r="H40" s="19">
        <v>104.71</v>
      </c>
      <c r="I40" s="20"/>
      <c r="J40" s="20"/>
      <c r="K40" s="20"/>
      <c r="L40" s="20" t="s">
        <v>69</v>
      </c>
      <c r="M40" s="20">
        <f t="shared" si="0"/>
        <v>6259</v>
      </c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>
      <c r="A41" s="15">
        <v>3</v>
      </c>
      <c r="B41" s="16" t="s">
        <v>55</v>
      </c>
      <c r="C41" s="16" t="s">
        <v>2</v>
      </c>
      <c r="D41" s="17" t="s">
        <v>70</v>
      </c>
      <c r="E41" s="18">
        <v>102</v>
      </c>
      <c r="F41" s="18">
        <v>108</v>
      </c>
      <c r="G41" s="18">
        <v>210</v>
      </c>
      <c r="H41" s="19">
        <v>94.44</v>
      </c>
      <c r="I41" s="20"/>
      <c r="J41" s="20"/>
      <c r="K41" s="20"/>
      <c r="L41" s="20" t="s">
        <v>70</v>
      </c>
      <c r="M41" s="20">
        <f t="shared" si="0"/>
        <v>3915</v>
      </c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>
      <c r="A42" s="15">
        <v>3</v>
      </c>
      <c r="B42" s="16" t="s">
        <v>55</v>
      </c>
      <c r="C42" s="16" t="s">
        <v>2</v>
      </c>
      <c r="D42" s="17" t="s">
        <v>71</v>
      </c>
      <c r="E42" s="18">
        <v>102</v>
      </c>
      <c r="F42" s="18">
        <v>125</v>
      </c>
      <c r="G42" s="18">
        <v>227</v>
      </c>
      <c r="H42" s="19">
        <v>81.599999999999994</v>
      </c>
      <c r="I42" s="20"/>
      <c r="J42" s="20"/>
      <c r="K42" s="20"/>
      <c r="L42" s="20" t="s">
        <v>71</v>
      </c>
      <c r="M42" s="20">
        <f t="shared" si="0"/>
        <v>3893</v>
      </c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>
      <c r="A43" s="15">
        <v>3</v>
      </c>
      <c r="B43" s="16" t="s">
        <v>72</v>
      </c>
      <c r="C43" s="16" t="s">
        <v>3</v>
      </c>
      <c r="D43" s="17" t="s">
        <v>56</v>
      </c>
      <c r="E43" s="18">
        <v>1358</v>
      </c>
      <c r="F43" s="18">
        <v>1195</v>
      </c>
      <c r="G43" s="18">
        <v>2553</v>
      </c>
      <c r="H43" s="19">
        <v>113.64</v>
      </c>
      <c r="I43" s="20"/>
      <c r="J43" s="20"/>
      <c r="K43" s="20"/>
      <c r="L43" s="20"/>
      <c r="M43" s="20">
        <f>SUM(M27:M42)</f>
        <v>312930</v>
      </c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>
      <c r="A44" s="15">
        <v>3</v>
      </c>
      <c r="B44" s="16" t="s">
        <v>72</v>
      </c>
      <c r="C44" s="16" t="s">
        <v>3</v>
      </c>
      <c r="D44" s="21">
        <v>45540</v>
      </c>
      <c r="E44" s="18">
        <v>1611</v>
      </c>
      <c r="F44" s="18">
        <v>1449</v>
      </c>
      <c r="G44" s="18">
        <v>3060</v>
      </c>
      <c r="H44" s="19">
        <v>111.18</v>
      </c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>
      <c r="A45" s="15">
        <v>3</v>
      </c>
      <c r="B45" s="16" t="s">
        <v>72</v>
      </c>
      <c r="C45" s="16" t="s">
        <v>3</v>
      </c>
      <c r="D45" s="17" t="s">
        <v>58</v>
      </c>
      <c r="E45" s="18">
        <v>1800</v>
      </c>
      <c r="F45" s="18">
        <v>1604</v>
      </c>
      <c r="G45" s="18">
        <v>3404</v>
      </c>
      <c r="H45" s="19">
        <v>112.22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>
      <c r="A46" s="15">
        <v>3</v>
      </c>
      <c r="B46" s="16" t="s">
        <v>72</v>
      </c>
      <c r="C46" s="16" t="s">
        <v>3</v>
      </c>
      <c r="D46" s="17" t="s">
        <v>59</v>
      </c>
      <c r="E46" s="18">
        <v>1314</v>
      </c>
      <c r="F46" s="18">
        <v>1267</v>
      </c>
      <c r="G46" s="18">
        <v>2581</v>
      </c>
      <c r="H46" s="19">
        <v>103.71</v>
      </c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>
      <c r="A47" s="15">
        <v>3</v>
      </c>
      <c r="B47" s="16" t="s">
        <v>72</v>
      </c>
      <c r="C47" s="16" t="s">
        <v>3</v>
      </c>
      <c r="D47" s="17" t="s">
        <v>60</v>
      </c>
      <c r="E47" s="18">
        <v>1665</v>
      </c>
      <c r="F47" s="18">
        <v>1563</v>
      </c>
      <c r="G47" s="18">
        <v>3228</v>
      </c>
      <c r="H47" s="19">
        <v>106.53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>
      <c r="A48" s="15">
        <v>3</v>
      </c>
      <c r="B48" s="16" t="s">
        <v>72</v>
      </c>
      <c r="C48" s="16" t="s">
        <v>3</v>
      </c>
      <c r="D48" s="17" t="s">
        <v>61</v>
      </c>
      <c r="E48" s="18">
        <v>1309</v>
      </c>
      <c r="F48" s="18">
        <v>1243</v>
      </c>
      <c r="G48" s="18">
        <v>2552</v>
      </c>
      <c r="H48" s="19">
        <v>105.31</v>
      </c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>
      <c r="A49" s="15">
        <v>3</v>
      </c>
      <c r="B49" s="16" t="s">
        <v>72</v>
      </c>
      <c r="C49" s="16" t="s">
        <v>3</v>
      </c>
      <c r="D49" s="17" t="s">
        <v>62</v>
      </c>
      <c r="E49" s="18">
        <v>1286</v>
      </c>
      <c r="F49" s="18">
        <v>1359</v>
      </c>
      <c r="G49" s="18">
        <v>2645</v>
      </c>
      <c r="H49" s="19">
        <v>94.63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>
      <c r="A50" s="15">
        <v>3</v>
      </c>
      <c r="B50" s="16" t="s">
        <v>72</v>
      </c>
      <c r="C50" s="16" t="s">
        <v>3</v>
      </c>
      <c r="D50" s="17" t="s">
        <v>63</v>
      </c>
      <c r="E50" s="18">
        <v>1345</v>
      </c>
      <c r="F50" s="18">
        <v>1331</v>
      </c>
      <c r="G50" s="18">
        <v>2676</v>
      </c>
      <c r="H50" s="19">
        <v>101.05</v>
      </c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>
      <c r="A51" s="15">
        <v>3</v>
      </c>
      <c r="B51" s="16" t="s">
        <v>72</v>
      </c>
      <c r="C51" s="16" t="s">
        <v>3</v>
      </c>
      <c r="D51" s="17" t="s">
        <v>64</v>
      </c>
      <c r="E51" s="18">
        <v>1289</v>
      </c>
      <c r="F51" s="18">
        <v>1338</v>
      </c>
      <c r="G51" s="18">
        <v>2627</v>
      </c>
      <c r="H51" s="19">
        <v>96.34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>
      <c r="A52" s="15">
        <v>3</v>
      </c>
      <c r="B52" s="16" t="s">
        <v>72</v>
      </c>
      <c r="C52" s="16" t="s">
        <v>3</v>
      </c>
      <c r="D52" s="17" t="s">
        <v>65</v>
      </c>
      <c r="E52" s="18">
        <v>1214</v>
      </c>
      <c r="F52" s="18">
        <v>1264</v>
      </c>
      <c r="G52" s="18">
        <v>2478</v>
      </c>
      <c r="H52" s="19">
        <v>96.04</v>
      </c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>
      <c r="A53" s="15">
        <v>3</v>
      </c>
      <c r="B53" s="16" t="s">
        <v>72</v>
      </c>
      <c r="C53" s="16" t="s">
        <v>3</v>
      </c>
      <c r="D53" s="17" t="s">
        <v>66</v>
      </c>
      <c r="E53" s="18">
        <v>1054</v>
      </c>
      <c r="F53" s="18">
        <v>1027</v>
      </c>
      <c r="G53" s="18">
        <v>2081</v>
      </c>
      <c r="H53" s="19">
        <v>102.63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>
      <c r="A54" s="15">
        <v>3</v>
      </c>
      <c r="B54" s="16" t="s">
        <v>72</v>
      </c>
      <c r="C54" s="16" t="s">
        <v>3</v>
      </c>
      <c r="D54" s="17" t="s">
        <v>67</v>
      </c>
      <c r="E54" s="18">
        <v>749</v>
      </c>
      <c r="F54" s="18">
        <v>760</v>
      </c>
      <c r="G54" s="18">
        <v>1509</v>
      </c>
      <c r="H54" s="19">
        <v>98.55</v>
      </c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>
      <c r="A55" s="15">
        <v>3</v>
      </c>
      <c r="B55" s="16" t="s">
        <v>72</v>
      </c>
      <c r="C55" s="16" t="s">
        <v>3</v>
      </c>
      <c r="D55" s="17" t="s">
        <v>68</v>
      </c>
      <c r="E55" s="18">
        <v>586</v>
      </c>
      <c r="F55" s="18">
        <v>615</v>
      </c>
      <c r="G55" s="18">
        <v>1201</v>
      </c>
      <c r="H55" s="19">
        <v>95.28</v>
      </c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>
      <c r="A56" s="15">
        <v>3</v>
      </c>
      <c r="B56" s="16" t="s">
        <v>72</v>
      </c>
      <c r="C56" s="16" t="s">
        <v>3</v>
      </c>
      <c r="D56" s="17" t="s">
        <v>69</v>
      </c>
      <c r="E56" s="18">
        <v>385</v>
      </c>
      <c r="F56" s="18">
        <v>412</v>
      </c>
      <c r="G56" s="18">
        <v>797</v>
      </c>
      <c r="H56" s="19">
        <v>93.45</v>
      </c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>
      <c r="A57" s="15">
        <v>3</v>
      </c>
      <c r="B57" s="16" t="s">
        <v>72</v>
      </c>
      <c r="C57" s="16" t="s">
        <v>3</v>
      </c>
      <c r="D57" s="17" t="s">
        <v>70</v>
      </c>
      <c r="E57" s="18">
        <v>258</v>
      </c>
      <c r="F57" s="18">
        <v>297</v>
      </c>
      <c r="G57" s="18">
        <v>555</v>
      </c>
      <c r="H57" s="19">
        <v>86.87</v>
      </c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>
      <c r="A58" s="15">
        <v>3</v>
      </c>
      <c r="B58" s="16" t="s">
        <v>72</v>
      </c>
      <c r="C58" s="16" t="s">
        <v>3</v>
      </c>
      <c r="D58" s="17" t="s">
        <v>71</v>
      </c>
      <c r="E58" s="18">
        <v>217</v>
      </c>
      <c r="F58" s="18">
        <v>312</v>
      </c>
      <c r="G58" s="18">
        <v>529</v>
      </c>
      <c r="H58" s="19">
        <v>69.55</v>
      </c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>
      <c r="A59" s="15">
        <v>3</v>
      </c>
      <c r="B59" s="16" t="s">
        <v>73</v>
      </c>
      <c r="C59" s="16" t="s">
        <v>4</v>
      </c>
      <c r="D59" s="17" t="s">
        <v>56</v>
      </c>
      <c r="E59" s="18">
        <v>1089</v>
      </c>
      <c r="F59" s="18">
        <v>1021</v>
      </c>
      <c r="G59" s="18">
        <v>2110</v>
      </c>
      <c r="H59" s="19">
        <v>106.66</v>
      </c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>
      <c r="A60" s="15">
        <v>3</v>
      </c>
      <c r="B60" s="16" t="s">
        <v>73</v>
      </c>
      <c r="C60" s="16" t="s">
        <v>4</v>
      </c>
      <c r="D60" s="21">
        <v>45540</v>
      </c>
      <c r="E60" s="18">
        <v>1308</v>
      </c>
      <c r="F60" s="18">
        <v>1156</v>
      </c>
      <c r="G60" s="18">
        <v>2464</v>
      </c>
      <c r="H60" s="19">
        <v>113.15</v>
      </c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>
      <c r="A61" s="15">
        <v>3</v>
      </c>
      <c r="B61" s="16" t="s">
        <v>73</v>
      </c>
      <c r="C61" s="16" t="s">
        <v>4</v>
      </c>
      <c r="D61" s="17" t="s">
        <v>58</v>
      </c>
      <c r="E61" s="18">
        <v>1327</v>
      </c>
      <c r="F61" s="18">
        <v>1254</v>
      </c>
      <c r="G61" s="18">
        <v>2581</v>
      </c>
      <c r="H61" s="19">
        <v>105.82</v>
      </c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>
      <c r="A62" s="15">
        <v>3</v>
      </c>
      <c r="B62" s="16" t="s">
        <v>73</v>
      </c>
      <c r="C62" s="16" t="s">
        <v>4</v>
      </c>
      <c r="D62" s="17" t="s">
        <v>59</v>
      </c>
      <c r="E62" s="18">
        <v>957</v>
      </c>
      <c r="F62" s="18">
        <v>846</v>
      </c>
      <c r="G62" s="18">
        <v>1803</v>
      </c>
      <c r="H62" s="19">
        <v>113.12</v>
      </c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>
      <c r="A63" s="15">
        <v>3</v>
      </c>
      <c r="B63" s="16" t="s">
        <v>73</v>
      </c>
      <c r="C63" s="16" t="s">
        <v>4</v>
      </c>
      <c r="D63" s="17" t="s">
        <v>60</v>
      </c>
      <c r="E63" s="18">
        <v>1223</v>
      </c>
      <c r="F63" s="18">
        <v>1202</v>
      </c>
      <c r="G63" s="18">
        <v>2425</v>
      </c>
      <c r="H63" s="19">
        <v>101.75</v>
      </c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>
      <c r="A64" s="15">
        <v>3</v>
      </c>
      <c r="B64" s="16" t="s">
        <v>73</v>
      </c>
      <c r="C64" s="16" t="s">
        <v>4</v>
      </c>
      <c r="D64" s="17" t="s">
        <v>61</v>
      </c>
      <c r="E64" s="18">
        <v>976</v>
      </c>
      <c r="F64" s="18">
        <v>975</v>
      </c>
      <c r="G64" s="18">
        <v>1951</v>
      </c>
      <c r="H64" s="19">
        <v>100.1</v>
      </c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>
      <c r="A65" s="15">
        <v>3</v>
      </c>
      <c r="B65" s="16" t="s">
        <v>73</v>
      </c>
      <c r="C65" s="16" t="s">
        <v>4</v>
      </c>
      <c r="D65" s="17" t="s">
        <v>62</v>
      </c>
      <c r="E65" s="18">
        <v>1021</v>
      </c>
      <c r="F65" s="18">
        <v>1058</v>
      </c>
      <c r="G65" s="18">
        <v>2079</v>
      </c>
      <c r="H65" s="19">
        <v>96.5</v>
      </c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>
      <c r="A66" s="15">
        <v>3</v>
      </c>
      <c r="B66" s="16" t="s">
        <v>73</v>
      </c>
      <c r="C66" s="16" t="s">
        <v>4</v>
      </c>
      <c r="D66" s="17" t="s">
        <v>63</v>
      </c>
      <c r="E66" s="18">
        <v>1083</v>
      </c>
      <c r="F66" s="18">
        <v>1112</v>
      </c>
      <c r="G66" s="18">
        <v>2195</v>
      </c>
      <c r="H66" s="19">
        <v>97.39</v>
      </c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>
      <c r="A67" s="15">
        <v>3</v>
      </c>
      <c r="B67" s="16" t="s">
        <v>73</v>
      </c>
      <c r="C67" s="16" t="s">
        <v>4</v>
      </c>
      <c r="D67" s="17" t="s">
        <v>64</v>
      </c>
      <c r="E67" s="18">
        <v>1137</v>
      </c>
      <c r="F67" s="18">
        <v>1077</v>
      </c>
      <c r="G67" s="18">
        <v>2214</v>
      </c>
      <c r="H67" s="19">
        <v>105.57</v>
      </c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>
      <c r="A68" s="15">
        <v>3</v>
      </c>
      <c r="B68" s="16" t="s">
        <v>73</v>
      </c>
      <c r="C68" s="16" t="s">
        <v>4</v>
      </c>
      <c r="D68" s="17" t="s">
        <v>65</v>
      </c>
      <c r="E68" s="18">
        <v>969</v>
      </c>
      <c r="F68" s="18">
        <v>857</v>
      </c>
      <c r="G68" s="18">
        <v>1826</v>
      </c>
      <c r="H68" s="19">
        <v>113.07</v>
      </c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>
      <c r="A69" s="15">
        <v>3</v>
      </c>
      <c r="B69" s="16" t="s">
        <v>73</v>
      </c>
      <c r="C69" s="16" t="s">
        <v>4</v>
      </c>
      <c r="D69" s="17" t="s">
        <v>66</v>
      </c>
      <c r="E69" s="18">
        <v>772</v>
      </c>
      <c r="F69" s="18">
        <v>646</v>
      </c>
      <c r="G69" s="18">
        <v>1418</v>
      </c>
      <c r="H69" s="19">
        <v>119.5</v>
      </c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>
      <c r="A70" s="15">
        <v>3</v>
      </c>
      <c r="B70" s="16" t="s">
        <v>73</v>
      </c>
      <c r="C70" s="16" t="s">
        <v>4</v>
      </c>
      <c r="D70" s="17" t="s">
        <v>67</v>
      </c>
      <c r="E70" s="18">
        <v>494</v>
      </c>
      <c r="F70" s="18">
        <v>496</v>
      </c>
      <c r="G70" s="18">
        <v>990</v>
      </c>
      <c r="H70" s="19">
        <v>99.6</v>
      </c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>
      <c r="A71" s="15">
        <v>3</v>
      </c>
      <c r="B71" s="16" t="s">
        <v>73</v>
      </c>
      <c r="C71" s="16" t="s">
        <v>4</v>
      </c>
      <c r="D71" s="17" t="s">
        <v>68</v>
      </c>
      <c r="E71" s="18">
        <v>387</v>
      </c>
      <c r="F71" s="18">
        <v>392</v>
      </c>
      <c r="G71" s="18">
        <v>779</v>
      </c>
      <c r="H71" s="19">
        <v>98.72</v>
      </c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>
      <c r="A72" s="15">
        <v>3</v>
      </c>
      <c r="B72" s="16" t="s">
        <v>73</v>
      </c>
      <c r="C72" s="16" t="s">
        <v>4</v>
      </c>
      <c r="D72" s="17" t="s">
        <v>69</v>
      </c>
      <c r="E72" s="18">
        <v>311</v>
      </c>
      <c r="F72" s="18">
        <v>308</v>
      </c>
      <c r="G72" s="18">
        <v>619</v>
      </c>
      <c r="H72" s="19">
        <v>100.97</v>
      </c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>
      <c r="A73" s="15">
        <v>3</v>
      </c>
      <c r="B73" s="16" t="s">
        <v>73</v>
      </c>
      <c r="C73" s="16" t="s">
        <v>4</v>
      </c>
      <c r="D73" s="17" t="s">
        <v>70</v>
      </c>
      <c r="E73" s="18">
        <v>210</v>
      </c>
      <c r="F73" s="18">
        <v>174</v>
      </c>
      <c r="G73" s="18">
        <v>384</v>
      </c>
      <c r="H73" s="19">
        <v>120.69</v>
      </c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>
      <c r="A74" s="15">
        <v>3</v>
      </c>
      <c r="B74" s="16" t="s">
        <v>73</v>
      </c>
      <c r="C74" s="16" t="s">
        <v>4</v>
      </c>
      <c r="D74" s="17" t="s">
        <v>71</v>
      </c>
      <c r="E74" s="18">
        <v>208</v>
      </c>
      <c r="F74" s="18">
        <v>209</v>
      </c>
      <c r="G74" s="18">
        <v>417</v>
      </c>
      <c r="H74" s="19">
        <v>99.52</v>
      </c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>
      <c r="A75" s="15">
        <v>3</v>
      </c>
      <c r="B75" s="16" t="s">
        <v>74</v>
      </c>
      <c r="C75" s="16" t="s">
        <v>5</v>
      </c>
      <c r="D75" s="17" t="s">
        <v>56</v>
      </c>
      <c r="E75" s="18">
        <v>2407</v>
      </c>
      <c r="F75" s="18">
        <v>2224</v>
      </c>
      <c r="G75" s="18">
        <v>4631</v>
      </c>
      <c r="H75" s="19">
        <v>108.23</v>
      </c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>
      <c r="A76" s="15">
        <v>3</v>
      </c>
      <c r="B76" s="16" t="s">
        <v>74</v>
      </c>
      <c r="C76" s="16" t="s">
        <v>5</v>
      </c>
      <c r="D76" s="21">
        <v>45540</v>
      </c>
      <c r="E76" s="18">
        <v>3050</v>
      </c>
      <c r="F76" s="18">
        <v>2826</v>
      </c>
      <c r="G76" s="18">
        <v>5876</v>
      </c>
      <c r="H76" s="19">
        <v>107.93</v>
      </c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>
      <c r="A77" s="15">
        <v>3</v>
      </c>
      <c r="B77" s="16" t="s">
        <v>74</v>
      </c>
      <c r="C77" s="16" t="s">
        <v>5</v>
      </c>
      <c r="D77" s="17" t="s">
        <v>58</v>
      </c>
      <c r="E77" s="18">
        <v>3058</v>
      </c>
      <c r="F77" s="18">
        <v>2986</v>
      </c>
      <c r="G77" s="18">
        <v>6044</v>
      </c>
      <c r="H77" s="19">
        <v>102.41</v>
      </c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>
      <c r="A78" s="15">
        <v>3</v>
      </c>
      <c r="B78" s="16" t="s">
        <v>74</v>
      </c>
      <c r="C78" s="16" t="s">
        <v>5</v>
      </c>
      <c r="D78" s="17" t="s">
        <v>59</v>
      </c>
      <c r="E78" s="18">
        <v>2170</v>
      </c>
      <c r="F78" s="18">
        <v>1943</v>
      </c>
      <c r="G78" s="18">
        <v>4113</v>
      </c>
      <c r="H78" s="19">
        <v>111.68</v>
      </c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>
      <c r="A79" s="15">
        <v>3</v>
      </c>
      <c r="B79" s="16" t="s">
        <v>74</v>
      </c>
      <c r="C79" s="16" t="s">
        <v>5</v>
      </c>
      <c r="D79" s="17" t="s">
        <v>60</v>
      </c>
      <c r="E79" s="18">
        <v>2759</v>
      </c>
      <c r="F79" s="18">
        <v>2526</v>
      </c>
      <c r="G79" s="18">
        <v>5285</v>
      </c>
      <c r="H79" s="19">
        <v>109.22</v>
      </c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>
      <c r="A80" s="15">
        <v>3</v>
      </c>
      <c r="B80" s="16" t="s">
        <v>74</v>
      </c>
      <c r="C80" s="16" t="s">
        <v>5</v>
      </c>
      <c r="D80" s="17" t="s">
        <v>61</v>
      </c>
      <c r="E80" s="18">
        <v>2221</v>
      </c>
      <c r="F80" s="18">
        <v>2148</v>
      </c>
      <c r="G80" s="18">
        <v>4369</v>
      </c>
      <c r="H80" s="19">
        <v>103.4</v>
      </c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>
      <c r="A81" s="15">
        <v>3</v>
      </c>
      <c r="B81" s="16" t="s">
        <v>74</v>
      </c>
      <c r="C81" s="16" t="s">
        <v>5</v>
      </c>
      <c r="D81" s="17" t="s">
        <v>62</v>
      </c>
      <c r="E81" s="18">
        <v>2445</v>
      </c>
      <c r="F81" s="18">
        <v>2485</v>
      </c>
      <c r="G81" s="18">
        <v>4930</v>
      </c>
      <c r="H81" s="19">
        <v>98.39</v>
      </c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>
      <c r="A82" s="15">
        <v>3</v>
      </c>
      <c r="B82" s="16" t="s">
        <v>74</v>
      </c>
      <c r="C82" s="16" t="s">
        <v>5</v>
      </c>
      <c r="D82" s="17" t="s">
        <v>63</v>
      </c>
      <c r="E82" s="18">
        <v>2232</v>
      </c>
      <c r="F82" s="18">
        <v>2410</v>
      </c>
      <c r="G82" s="18">
        <v>4642</v>
      </c>
      <c r="H82" s="19">
        <v>92.61</v>
      </c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>
      <c r="A83" s="15">
        <v>3</v>
      </c>
      <c r="B83" s="16" t="s">
        <v>74</v>
      </c>
      <c r="C83" s="16" t="s">
        <v>5</v>
      </c>
      <c r="D83" s="17" t="s">
        <v>64</v>
      </c>
      <c r="E83" s="18">
        <v>2350</v>
      </c>
      <c r="F83" s="18">
        <v>2393</v>
      </c>
      <c r="G83" s="18">
        <v>4743</v>
      </c>
      <c r="H83" s="19">
        <v>98.2</v>
      </c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>
      <c r="A84" s="15">
        <v>3</v>
      </c>
      <c r="B84" s="16" t="s">
        <v>74</v>
      </c>
      <c r="C84" s="16" t="s">
        <v>5</v>
      </c>
      <c r="D84" s="17" t="s">
        <v>65</v>
      </c>
      <c r="E84" s="18">
        <v>2112</v>
      </c>
      <c r="F84" s="18">
        <v>1986</v>
      </c>
      <c r="G84" s="18">
        <v>4098</v>
      </c>
      <c r="H84" s="19">
        <v>106.34</v>
      </c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>
      <c r="A85" s="15">
        <v>3</v>
      </c>
      <c r="B85" s="16" t="s">
        <v>74</v>
      </c>
      <c r="C85" s="16" t="s">
        <v>5</v>
      </c>
      <c r="D85" s="17" t="s">
        <v>66</v>
      </c>
      <c r="E85" s="18">
        <v>1812</v>
      </c>
      <c r="F85" s="18">
        <v>1587</v>
      </c>
      <c r="G85" s="18">
        <v>3399</v>
      </c>
      <c r="H85" s="19">
        <v>114.18</v>
      </c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>
      <c r="A86" s="15">
        <v>3</v>
      </c>
      <c r="B86" s="16" t="s">
        <v>74</v>
      </c>
      <c r="C86" s="16" t="s">
        <v>5</v>
      </c>
      <c r="D86" s="17" t="s">
        <v>67</v>
      </c>
      <c r="E86" s="18">
        <v>1228</v>
      </c>
      <c r="F86" s="18">
        <v>1050</v>
      </c>
      <c r="G86" s="18">
        <v>2278</v>
      </c>
      <c r="H86" s="19">
        <v>116.95</v>
      </c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>
      <c r="A87" s="15">
        <v>3</v>
      </c>
      <c r="B87" s="16" t="s">
        <v>74</v>
      </c>
      <c r="C87" s="16" t="s">
        <v>5</v>
      </c>
      <c r="D87" s="17" t="s">
        <v>68</v>
      </c>
      <c r="E87" s="18">
        <v>808</v>
      </c>
      <c r="F87" s="18">
        <v>592</v>
      </c>
      <c r="G87" s="18">
        <v>1400</v>
      </c>
      <c r="H87" s="19">
        <v>136.49</v>
      </c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>
      <c r="A88" s="15">
        <v>3</v>
      </c>
      <c r="B88" s="16" t="s">
        <v>74</v>
      </c>
      <c r="C88" s="16" t="s">
        <v>5</v>
      </c>
      <c r="D88" s="17" t="s">
        <v>69</v>
      </c>
      <c r="E88" s="18">
        <v>451</v>
      </c>
      <c r="F88" s="18">
        <v>358</v>
      </c>
      <c r="G88" s="18">
        <v>809</v>
      </c>
      <c r="H88" s="19">
        <v>125.98</v>
      </c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>
      <c r="A89" s="15">
        <v>3</v>
      </c>
      <c r="B89" s="16" t="s">
        <v>74</v>
      </c>
      <c r="C89" s="16" t="s">
        <v>5</v>
      </c>
      <c r="D89" s="17" t="s">
        <v>70</v>
      </c>
      <c r="E89" s="18">
        <v>237</v>
      </c>
      <c r="F89" s="18">
        <v>166</v>
      </c>
      <c r="G89" s="18">
        <v>403</v>
      </c>
      <c r="H89" s="19">
        <v>142.77000000000001</v>
      </c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>
      <c r="A90" s="15">
        <v>3</v>
      </c>
      <c r="B90" s="16" t="s">
        <v>74</v>
      </c>
      <c r="C90" s="16" t="s">
        <v>5</v>
      </c>
      <c r="D90" s="17" t="s">
        <v>71</v>
      </c>
      <c r="E90" s="18">
        <v>193</v>
      </c>
      <c r="F90" s="18">
        <v>218</v>
      </c>
      <c r="G90" s="18">
        <v>411</v>
      </c>
      <c r="H90" s="19">
        <v>88.53</v>
      </c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>
      <c r="A91" s="15">
        <v>3</v>
      </c>
      <c r="B91" s="16" t="s">
        <v>75</v>
      </c>
      <c r="C91" s="16" t="s">
        <v>6</v>
      </c>
      <c r="D91" s="17" t="s">
        <v>56</v>
      </c>
      <c r="E91" s="18">
        <v>444</v>
      </c>
      <c r="F91" s="18">
        <v>428</v>
      </c>
      <c r="G91" s="18">
        <v>872</v>
      </c>
      <c r="H91" s="19">
        <v>103.74</v>
      </c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>
      <c r="A92" s="15">
        <v>3</v>
      </c>
      <c r="B92" s="16" t="s">
        <v>75</v>
      </c>
      <c r="C92" s="16" t="s">
        <v>6</v>
      </c>
      <c r="D92" s="21">
        <v>45540</v>
      </c>
      <c r="E92" s="18">
        <v>501</v>
      </c>
      <c r="F92" s="18">
        <v>462</v>
      </c>
      <c r="G92" s="18">
        <v>963</v>
      </c>
      <c r="H92" s="19">
        <v>108.44</v>
      </c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>
      <c r="A93" s="15">
        <v>3</v>
      </c>
      <c r="B93" s="16" t="s">
        <v>75</v>
      </c>
      <c r="C93" s="16" t="s">
        <v>6</v>
      </c>
      <c r="D93" s="17" t="s">
        <v>58</v>
      </c>
      <c r="E93" s="18">
        <v>570</v>
      </c>
      <c r="F93" s="18">
        <v>517</v>
      </c>
      <c r="G93" s="18">
        <v>1087</v>
      </c>
      <c r="H93" s="19">
        <v>110.25</v>
      </c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>
      <c r="A94" s="15">
        <v>3</v>
      </c>
      <c r="B94" s="16" t="s">
        <v>75</v>
      </c>
      <c r="C94" s="16" t="s">
        <v>6</v>
      </c>
      <c r="D94" s="17" t="s">
        <v>59</v>
      </c>
      <c r="E94" s="18">
        <v>467</v>
      </c>
      <c r="F94" s="18">
        <v>389</v>
      </c>
      <c r="G94" s="18">
        <v>856</v>
      </c>
      <c r="H94" s="19">
        <v>120.05</v>
      </c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>
      <c r="A95" s="15">
        <v>3</v>
      </c>
      <c r="B95" s="16" t="s">
        <v>75</v>
      </c>
      <c r="C95" s="16" t="s">
        <v>6</v>
      </c>
      <c r="D95" s="17" t="s">
        <v>60</v>
      </c>
      <c r="E95" s="18">
        <v>563</v>
      </c>
      <c r="F95" s="18">
        <v>543</v>
      </c>
      <c r="G95" s="18">
        <v>1106</v>
      </c>
      <c r="H95" s="19">
        <v>103.68</v>
      </c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>
      <c r="A96" s="15">
        <v>3</v>
      </c>
      <c r="B96" s="16" t="s">
        <v>75</v>
      </c>
      <c r="C96" s="16" t="s">
        <v>6</v>
      </c>
      <c r="D96" s="17" t="s">
        <v>61</v>
      </c>
      <c r="E96" s="18">
        <v>492</v>
      </c>
      <c r="F96" s="18">
        <v>443</v>
      </c>
      <c r="G96" s="18">
        <v>935</v>
      </c>
      <c r="H96" s="19">
        <v>111.06</v>
      </c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>
      <c r="A97" s="15">
        <v>3</v>
      </c>
      <c r="B97" s="16" t="s">
        <v>75</v>
      </c>
      <c r="C97" s="16" t="s">
        <v>6</v>
      </c>
      <c r="D97" s="17" t="s">
        <v>62</v>
      </c>
      <c r="E97" s="18">
        <v>490</v>
      </c>
      <c r="F97" s="18">
        <v>486</v>
      </c>
      <c r="G97" s="18">
        <v>976</v>
      </c>
      <c r="H97" s="19">
        <v>100.82</v>
      </c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>
      <c r="A98" s="15">
        <v>3</v>
      </c>
      <c r="B98" s="16" t="s">
        <v>75</v>
      </c>
      <c r="C98" s="16" t="s">
        <v>6</v>
      </c>
      <c r="D98" s="17" t="s">
        <v>63</v>
      </c>
      <c r="E98" s="18">
        <v>479</v>
      </c>
      <c r="F98" s="18">
        <v>478</v>
      </c>
      <c r="G98" s="18">
        <v>957</v>
      </c>
      <c r="H98" s="19">
        <v>100.21</v>
      </c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>
      <c r="A99" s="15">
        <v>3</v>
      </c>
      <c r="B99" s="16" t="s">
        <v>75</v>
      </c>
      <c r="C99" s="16" t="s">
        <v>6</v>
      </c>
      <c r="D99" s="17" t="s">
        <v>64</v>
      </c>
      <c r="E99" s="18">
        <v>502</v>
      </c>
      <c r="F99" s="18">
        <v>569</v>
      </c>
      <c r="G99" s="18">
        <v>1071</v>
      </c>
      <c r="H99" s="19">
        <v>88.22</v>
      </c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>
      <c r="A100" s="15">
        <v>3</v>
      </c>
      <c r="B100" s="16" t="s">
        <v>75</v>
      </c>
      <c r="C100" s="16" t="s">
        <v>6</v>
      </c>
      <c r="D100" s="17" t="s">
        <v>65</v>
      </c>
      <c r="E100" s="18">
        <v>482</v>
      </c>
      <c r="F100" s="18">
        <v>426</v>
      </c>
      <c r="G100" s="18">
        <v>908</v>
      </c>
      <c r="H100" s="19">
        <v>113.15</v>
      </c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>
      <c r="A101" s="15">
        <v>3</v>
      </c>
      <c r="B101" s="16" t="s">
        <v>75</v>
      </c>
      <c r="C101" s="16" t="s">
        <v>6</v>
      </c>
      <c r="D101" s="17" t="s">
        <v>66</v>
      </c>
      <c r="E101" s="18">
        <v>404</v>
      </c>
      <c r="F101" s="18">
        <v>390</v>
      </c>
      <c r="G101" s="18">
        <v>794</v>
      </c>
      <c r="H101" s="19">
        <v>103.59</v>
      </c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>
      <c r="A102" s="15">
        <v>3</v>
      </c>
      <c r="B102" s="16" t="s">
        <v>75</v>
      </c>
      <c r="C102" s="16" t="s">
        <v>6</v>
      </c>
      <c r="D102" s="17" t="s">
        <v>67</v>
      </c>
      <c r="E102" s="18">
        <v>320</v>
      </c>
      <c r="F102" s="18">
        <v>287</v>
      </c>
      <c r="G102" s="18">
        <v>607</v>
      </c>
      <c r="H102" s="19">
        <v>111.5</v>
      </c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>
      <c r="A103" s="15">
        <v>3</v>
      </c>
      <c r="B103" s="16" t="s">
        <v>75</v>
      </c>
      <c r="C103" s="16" t="s">
        <v>6</v>
      </c>
      <c r="D103" s="17" t="s">
        <v>68</v>
      </c>
      <c r="E103" s="18">
        <v>267</v>
      </c>
      <c r="F103" s="18">
        <v>206</v>
      </c>
      <c r="G103" s="18">
        <v>473</v>
      </c>
      <c r="H103" s="19">
        <v>129.61000000000001</v>
      </c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>
      <c r="A104" s="15">
        <v>3</v>
      </c>
      <c r="B104" s="16" t="s">
        <v>75</v>
      </c>
      <c r="C104" s="16" t="s">
        <v>6</v>
      </c>
      <c r="D104" s="17" t="s">
        <v>69</v>
      </c>
      <c r="E104" s="18">
        <v>148</v>
      </c>
      <c r="F104" s="18">
        <v>132</v>
      </c>
      <c r="G104" s="18">
        <v>280</v>
      </c>
      <c r="H104" s="19">
        <v>112.12</v>
      </c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>
      <c r="A105" s="15">
        <v>3</v>
      </c>
      <c r="B105" s="16" t="s">
        <v>75</v>
      </c>
      <c r="C105" s="16" t="s">
        <v>6</v>
      </c>
      <c r="D105" s="17" t="s">
        <v>70</v>
      </c>
      <c r="E105" s="18">
        <v>84</v>
      </c>
      <c r="F105" s="18">
        <v>79</v>
      </c>
      <c r="G105" s="18">
        <v>163</v>
      </c>
      <c r="H105" s="19">
        <v>106.33</v>
      </c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>
      <c r="A106" s="15">
        <v>3</v>
      </c>
      <c r="B106" s="16" t="s">
        <v>75</v>
      </c>
      <c r="C106" s="16" t="s">
        <v>6</v>
      </c>
      <c r="D106" s="17" t="s">
        <v>71</v>
      </c>
      <c r="E106" s="18">
        <v>78</v>
      </c>
      <c r="F106" s="18">
        <v>93</v>
      </c>
      <c r="G106" s="18">
        <v>171</v>
      </c>
      <c r="H106" s="19">
        <v>83.87</v>
      </c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>
      <c r="A107" s="15">
        <v>3</v>
      </c>
      <c r="B107" s="16" t="s">
        <v>76</v>
      </c>
      <c r="C107" s="16" t="s">
        <v>7</v>
      </c>
      <c r="D107" s="17" t="s">
        <v>56</v>
      </c>
      <c r="E107" s="18">
        <v>3683</v>
      </c>
      <c r="F107" s="18">
        <v>3406</v>
      </c>
      <c r="G107" s="18">
        <v>7089</v>
      </c>
      <c r="H107" s="19">
        <v>108.13</v>
      </c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>
      <c r="A108" s="15">
        <v>3</v>
      </c>
      <c r="B108" s="16" t="s">
        <v>76</v>
      </c>
      <c r="C108" s="16" t="s">
        <v>7</v>
      </c>
      <c r="D108" s="21">
        <v>45540</v>
      </c>
      <c r="E108" s="18">
        <v>4322</v>
      </c>
      <c r="F108" s="18">
        <v>4090</v>
      </c>
      <c r="G108" s="18">
        <v>8412</v>
      </c>
      <c r="H108" s="19">
        <v>105.67</v>
      </c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>
      <c r="A109" s="15">
        <v>3</v>
      </c>
      <c r="B109" s="16" t="s">
        <v>76</v>
      </c>
      <c r="C109" s="16" t="s">
        <v>7</v>
      </c>
      <c r="D109" s="17" t="s">
        <v>58</v>
      </c>
      <c r="E109" s="18">
        <v>4619</v>
      </c>
      <c r="F109" s="18">
        <v>4259</v>
      </c>
      <c r="G109" s="18">
        <v>8878</v>
      </c>
      <c r="H109" s="19">
        <v>108.45</v>
      </c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>
      <c r="A110" s="15">
        <v>3</v>
      </c>
      <c r="B110" s="16" t="s">
        <v>76</v>
      </c>
      <c r="C110" s="16" t="s">
        <v>7</v>
      </c>
      <c r="D110" s="17" t="s">
        <v>59</v>
      </c>
      <c r="E110" s="18">
        <v>3188</v>
      </c>
      <c r="F110" s="18">
        <v>2953</v>
      </c>
      <c r="G110" s="18">
        <v>6141</v>
      </c>
      <c r="H110" s="19">
        <v>107.96</v>
      </c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>
      <c r="A111" s="15">
        <v>3</v>
      </c>
      <c r="B111" s="16" t="s">
        <v>76</v>
      </c>
      <c r="C111" s="16" t="s">
        <v>7</v>
      </c>
      <c r="D111" s="17" t="s">
        <v>60</v>
      </c>
      <c r="E111" s="18">
        <v>4087</v>
      </c>
      <c r="F111" s="18">
        <v>3879</v>
      </c>
      <c r="G111" s="18">
        <v>7966</v>
      </c>
      <c r="H111" s="19">
        <v>105.36</v>
      </c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>
      <c r="A112" s="15">
        <v>3</v>
      </c>
      <c r="B112" s="16" t="s">
        <v>76</v>
      </c>
      <c r="C112" s="16" t="s">
        <v>7</v>
      </c>
      <c r="D112" s="17" t="s">
        <v>61</v>
      </c>
      <c r="E112" s="18">
        <v>3588</v>
      </c>
      <c r="F112" s="18">
        <v>3427</v>
      </c>
      <c r="G112" s="18">
        <v>7015</v>
      </c>
      <c r="H112" s="19">
        <v>104.7</v>
      </c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>
      <c r="A113" s="15">
        <v>3</v>
      </c>
      <c r="B113" s="16" t="s">
        <v>76</v>
      </c>
      <c r="C113" s="16" t="s">
        <v>7</v>
      </c>
      <c r="D113" s="17" t="s">
        <v>62</v>
      </c>
      <c r="E113" s="18">
        <v>3681</v>
      </c>
      <c r="F113" s="18">
        <v>3806</v>
      </c>
      <c r="G113" s="18">
        <v>7487</v>
      </c>
      <c r="H113" s="19">
        <v>96.72</v>
      </c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>
      <c r="A114" s="15">
        <v>3</v>
      </c>
      <c r="B114" s="16" t="s">
        <v>76</v>
      </c>
      <c r="C114" s="16" t="s">
        <v>7</v>
      </c>
      <c r="D114" s="17" t="s">
        <v>63</v>
      </c>
      <c r="E114" s="18">
        <v>3489</v>
      </c>
      <c r="F114" s="18">
        <v>3651</v>
      </c>
      <c r="G114" s="18">
        <v>7140</v>
      </c>
      <c r="H114" s="19">
        <v>95.56</v>
      </c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>
      <c r="A115" s="15">
        <v>3</v>
      </c>
      <c r="B115" s="16" t="s">
        <v>76</v>
      </c>
      <c r="C115" s="16" t="s">
        <v>7</v>
      </c>
      <c r="D115" s="17" t="s">
        <v>64</v>
      </c>
      <c r="E115" s="18">
        <v>3719</v>
      </c>
      <c r="F115" s="18">
        <v>3514</v>
      </c>
      <c r="G115" s="18">
        <v>7233</v>
      </c>
      <c r="H115" s="19">
        <v>105.83</v>
      </c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>
      <c r="A116" s="15">
        <v>3</v>
      </c>
      <c r="B116" s="16" t="s">
        <v>76</v>
      </c>
      <c r="C116" s="16" t="s">
        <v>7</v>
      </c>
      <c r="D116" s="17" t="s">
        <v>65</v>
      </c>
      <c r="E116" s="18">
        <v>3069</v>
      </c>
      <c r="F116" s="18">
        <v>2880</v>
      </c>
      <c r="G116" s="18">
        <v>5949</v>
      </c>
      <c r="H116" s="19">
        <v>106.56</v>
      </c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>
      <c r="A117" s="15">
        <v>3</v>
      </c>
      <c r="B117" s="16" t="s">
        <v>76</v>
      </c>
      <c r="C117" s="16" t="s">
        <v>7</v>
      </c>
      <c r="D117" s="17" t="s">
        <v>66</v>
      </c>
      <c r="E117" s="18">
        <v>2486</v>
      </c>
      <c r="F117" s="18">
        <v>2457</v>
      </c>
      <c r="G117" s="18">
        <v>4943</v>
      </c>
      <c r="H117" s="19">
        <v>101.18</v>
      </c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>
      <c r="A118" s="15">
        <v>3</v>
      </c>
      <c r="B118" s="16" t="s">
        <v>76</v>
      </c>
      <c r="C118" s="16" t="s">
        <v>7</v>
      </c>
      <c r="D118" s="17" t="s">
        <v>67</v>
      </c>
      <c r="E118" s="18">
        <v>1830</v>
      </c>
      <c r="F118" s="18">
        <v>1486</v>
      </c>
      <c r="G118" s="18">
        <v>3316</v>
      </c>
      <c r="H118" s="19">
        <v>123.15</v>
      </c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>
      <c r="A119" s="15">
        <v>3</v>
      </c>
      <c r="B119" s="16" t="s">
        <v>76</v>
      </c>
      <c r="C119" s="16" t="s">
        <v>7</v>
      </c>
      <c r="D119" s="17" t="s">
        <v>68</v>
      </c>
      <c r="E119" s="18">
        <v>1138</v>
      </c>
      <c r="F119" s="18">
        <v>891</v>
      </c>
      <c r="G119" s="18">
        <v>2029</v>
      </c>
      <c r="H119" s="19">
        <v>127.72</v>
      </c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>
      <c r="A120" s="15">
        <v>3</v>
      </c>
      <c r="B120" s="16" t="s">
        <v>76</v>
      </c>
      <c r="C120" s="16" t="s">
        <v>7</v>
      </c>
      <c r="D120" s="17" t="s">
        <v>69</v>
      </c>
      <c r="E120" s="18">
        <v>613</v>
      </c>
      <c r="F120" s="18">
        <v>495</v>
      </c>
      <c r="G120" s="18">
        <v>1108</v>
      </c>
      <c r="H120" s="19">
        <v>123.84</v>
      </c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>
      <c r="A121" s="15">
        <v>3</v>
      </c>
      <c r="B121" s="16" t="s">
        <v>76</v>
      </c>
      <c r="C121" s="16" t="s">
        <v>7</v>
      </c>
      <c r="D121" s="17" t="s">
        <v>70</v>
      </c>
      <c r="E121" s="18">
        <v>307</v>
      </c>
      <c r="F121" s="18">
        <v>276</v>
      </c>
      <c r="G121" s="18">
        <v>583</v>
      </c>
      <c r="H121" s="19">
        <v>111.23</v>
      </c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>
      <c r="A122" s="15">
        <v>3</v>
      </c>
      <c r="B122" s="16" t="s">
        <v>76</v>
      </c>
      <c r="C122" s="16" t="s">
        <v>7</v>
      </c>
      <c r="D122" s="17" t="s">
        <v>71</v>
      </c>
      <c r="E122" s="18">
        <v>229</v>
      </c>
      <c r="F122" s="18">
        <v>295</v>
      </c>
      <c r="G122" s="18">
        <v>524</v>
      </c>
      <c r="H122" s="19">
        <v>77.63</v>
      </c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>
      <c r="A123" s="15">
        <v>3</v>
      </c>
      <c r="B123" s="16" t="s">
        <v>77</v>
      </c>
      <c r="C123" s="16" t="s">
        <v>8</v>
      </c>
      <c r="D123" s="17" t="s">
        <v>56</v>
      </c>
      <c r="E123" s="18">
        <v>898</v>
      </c>
      <c r="F123" s="18">
        <v>830</v>
      </c>
      <c r="G123" s="18">
        <v>1728</v>
      </c>
      <c r="H123" s="19">
        <v>108.19</v>
      </c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>
      <c r="A124" s="15">
        <v>3</v>
      </c>
      <c r="B124" s="16" t="s">
        <v>77</v>
      </c>
      <c r="C124" s="16" t="s">
        <v>8</v>
      </c>
      <c r="D124" s="21">
        <v>45540</v>
      </c>
      <c r="E124" s="18">
        <v>1061</v>
      </c>
      <c r="F124" s="18">
        <v>984</v>
      </c>
      <c r="G124" s="18">
        <v>2045</v>
      </c>
      <c r="H124" s="19">
        <v>107.83</v>
      </c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>
      <c r="A125" s="15">
        <v>3</v>
      </c>
      <c r="B125" s="16" t="s">
        <v>77</v>
      </c>
      <c r="C125" s="16" t="s">
        <v>8</v>
      </c>
      <c r="D125" s="17" t="s">
        <v>58</v>
      </c>
      <c r="E125" s="18">
        <v>1027</v>
      </c>
      <c r="F125" s="18">
        <v>993</v>
      </c>
      <c r="G125" s="18">
        <v>2020</v>
      </c>
      <c r="H125" s="19">
        <v>103.42</v>
      </c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>
      <c r="A126" s="15">
        <v>3</v>
      </c>
      <c r="B126" s="16" t="s">
        <v>77</v>
      </c>
      <c r="C126" s="16" t="s">
        <v>8</v>
      </c>
      <c r="D126" s="17" t="s">
        <v>59</v>
      </c>
      <c r="E126" s="18">
        <v>767</v>
      </c>
      <c r="F126" s="18">
        <v>719</v>
      </c>
      <c r="G126" s="18">
        <v>1486</v>
      </c>
      <c r="H126" s="19">
        <v>106.68</v>
      </c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>
      <c r="A127" s="15">
        <v>3</v>
      </c>
      <c r="B127" s="16" t="s">
        <v>77</v>
      </c>
      <c r="C127" s="16" t="s">
        <v>8</v>
      </c>
      <c r="D127" s="17" t="s">
        <v>60</v>
      </c>
      <c r="E127" s="18">
        <v>872</v>
      </c>
      <c r="F127" s="18">
        <v>885</v>
      </c>
      <c r="G127" s="18">
        <v>1757</v>
      </c>
      <c r="H127" s="19">
        <v>98.53</v>
      </c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>
      <c r="A128" s="15">
        <v>3</v>
      </c>
      <c r="B128" s="16" t="s">
        <v>77</v>
      </c>
      <c r="C128" s="16" t="s">
        <v>8</v>
      </c>
      <c r="D128" s="17" t="s">
        <v>61</v>
      </c>
      <c r="E128" s="18">
        <v>775</v>
      </c>
      <c r="F128" s="18">
        <v>733</v>
      </c>
      <c r="G128" s="18">
        <v>1508</v>
      </c>
      <c r="H128" s="19">
        <v>105.73</v>
      </c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>
      <c r="A129" s="15">
        <v>3</v>
      </c>
      <c r="B129" s="16" t="s">
        <v>77</v>
      </c>
      <c r="C129" s="16" t="s">
        <v>8</v>
      </c>
      <c r="D129" s="17" t="s">
        <v>62</v>
      </c>
      <c r="E129" s="18">
        <v>825</v>
      </c>
      <c r="F129" s="18">
        <v>893</v>
      </c>
      <c r="G129" s="18">
        <v>1718</v>
      </c>
      <c r="H129" s="19">
        <v>92.39</v>
      </c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>
      <c r="A130" s="15">
        <v>3</v>
      </c>
      <c r="B130" s="16" t="s">
        <v>77</v>
      </c>
      <c r="C130" s="16" t="s">
        <v>8</v>
      </c>
      <c r="D130" s="17" t="s">
        <v>63</v>
      </c>
      <c r="E130" s="18">
        <v>875</v>
      </c>
      <c r="F130" s="18">
        <v>908</v>
      </c>
      <c r="G130" s="18">
        <v>1783</v>
      </c>
      <c r="H130" s="19">
        <v>96.37</v>
      </c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>
      <c r="A131" s="15">
        <v>3</v>
      </c>
      <c r="B131" s="16" t="s">
        <v>77</v>
      </c>
      <c r="C131" s="16" t="s">
        <v>8</v>
      </c>
      <c r="D131" s="17" t="s">
        <v>64</v>
      </c>
      <c r="E131" s="18">
        <v>941</v>
      </c>
      <c r="F131" s="18">
        <v>841</v>
      </c>
      <c r="G131" s="18">
        <v>1782</v>
      </c>
      <c r="H131" s="19">
        <v>111.89</v>
      </c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>
      <c r="A132" s="15">
        <v>3</v>
      </c>
      <c r="B132" s="16" t="s">
        <v>77</v>
      </c>
      <c r="C132" s="16" t="s">
        <v>8</v>
      </c>
      <c r="D132" s="17" t="s">
        <v>65</v>
      </c>
      <c r="E132" s="18">
        <v>779</v>
      </c>
      <c r="F132" s="18">
        <v>681</v>
      </c>
      <c r="G132" s="18">
        <v>1460</v>
      </c>
      <c r="H132" s="19">
        <v>114.39</v>
      </c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>
      <c r="A133" s="15">
        <v>3</v>
      </c>
      <c r="B133" s="16" t="s">
        <v>77</v>
      </c>
      <c r="C133" s="16" t="s">
        <v>8</v>
      </c>
      <c r="D133" s="17" t="s">
        <v>66</v>
      </c>
      <c r="E133" s="18">
        <v>650</v>
      </c>
      <c r="F133" s="18">
        <v>540</v>
      </c>
      <c r="G133" s="18">
        <v>1190</v>
      </c>
      <c r="H133" s="19">
        <v>120.37</v>
      </c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>
      <c r="A134" s="15">
        <v>3</v>
      </c>
      <c r="B134" s="16" t="s">
        <v>77</v>
      </c>
      <c r="C134" s="16" t="s">
        <v>8</v>
      </c>
      <c r="D134" s="17" t="s">
        <v>67</v>
      </c>
      <c r="E134" s="18">
        <v>444</v>
      </c>
      <c r="F134" s="18">
        <v>393</v>
      </c>
      <c r="G134" s="18">
        <v>837</v>
      </c>
      <c r="H134" s="19">
        <v>112.98</v>
      </c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>
      <c r="A135" s="15">
        <v>3</v>
      </c>
      <c r="B135" s="16" t="s">
        <v>77</v>
      </c>
      <c r="C135" s="16" t="s">
        <v>8</v>
      </c>
      <c r="D135" s="17" t="s">
        <v>68</v>
      </c>
      <c r="E135" s="18">
        <v>395</v>
      </c>
      <c r="F135" s="18">
        <v>354</v>
      </c>
      <c r="G135" s="18">
        <v>749</v>
      </c>
      <c r="H135" s="19">
        <v>111.58</v>
      </c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>
      <c r="A136" s="15">
        <v>3</v>
      </c>
      <c r="B136" s="16" t="s">
        <v>77</v>
      </c>
      <c r="C136" s="16" t="s">
        <v>8</v>
      </c>
      <c r="D136" s="17" t="s">
        <v>69</v>
      </c>
      <c r="E136" s="18">
        <v>267</v>
      </c>
      <c r="F136" s="18">
        <v>261</v>
      </c>
      <c r="G136" s="18">
        <v>528</v>
      </c>
      <c r="H136" s="19">
        <v>102.3</v>
      </c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>
      <c r="A137" s="15">
        <v>3</v>
      </c>
      <c r="B137" s="16" t="s">
        <v>77</v>
      </c>
      <c r="C137" s="16" t="s">
        <v>8</v>
      </c>
      <c r="D137" s="17" t="s">
        <v>70</v>
      </c>
      <c r="E137" s="18">
        <v>206</v>
      </c>
      <c r="F137" s="18">
        <v>167</v>
      </c>
      <c r="G137" s="18">
        <v>373</v>
      </c>
      <c r="H137" s="19">
        <v>123.35</v>
      </c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>
      <c r="A138" s="15">
        <v>3</v>
      </c>
      <c r="B138" s="16" t="s">
        <v>77</v>
      </c>
      <c r="C138" s="16" t="s">
        <v>8</v>
      </c>
      <c r="D138" s="17" t="s">
        <v>71</v>
      </c>
      <c r="E138" s="18">
        <v>151</v>
      </c>
      <c r="F138" s="18">
        <v>155</v>
      </c>
      <c r="G138" s="18">
        <v>306</v>
      </c>
      <c r="H138" s="19">
        <v>97.42</v>
      </c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>
      <c r="A139" s="15">
        <v>3</v>
      </c>
      <c r="B139" s="16" t="s">
        <v>78</v>
      </c>
      <c r="C139" s="16" t="s">
        <v>9</v>
      </c>
      <c r="D139" s="17" t="s">
        <v>56</v>
      </c>
      <c r="E139" s="18">
        <v>1003</v>
      </c>
      <c r="F139" s="18">
        <v>901</v>
      </c>
      <c r="G139" s="18">
        <v>1904</v>
      </c>
      <c r="H139" s="19">
        <v>111.32</v>
      </c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>
      <c r="A140" s="15">
        <v>3</v>
      </c>
      <c r="B140" s="16" t="s">
        <v>78</v>
      </c>
      <c r="C140" s="16" t="s">
        <v>9</v>
      </c>
      <c r="D140" s="21">
        <v>45540</v>
      </c>
      <c r="E140" s="18">
        <v>1252</v>
      </c>
      <c r="F140" s="18">
        <v>1146</v>
      </c>
      <c r="G140" s="18">
        <v>2398</v>
      </c>
      <c r="H140" s="19">
        <v>109.25</v>
      </c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>
      <c r="A141" s="15">
        <v>3</v>
      </c>
      <c r="B141" s="16" t="s">
        <v>78</v>
      </c>
      <c r="C141" s="16" t="s">
        <v>9</v>
      </c>
      <c r="D141" s="17" t="s">
        <v>58</v>
      </c>
      <c r="E141" s="18">
        <v>1270</v>
      </c>
      <c r="F141" s="18">
        <v>1296</v>
      </c>
      <c r="G141" s="18">
        <v>2566</v>
      </c>
      <c r="H141" s="19">
        <v>97.99</v>
      </c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>
      <c r="A142" s="15">
        <v>3</v>
      </c>
      <c r="B142" s="16" t="s">
        <v>78</v>
      </c>
      <c r="C142" s="16" t="s">
        <v>9</v>
      </c>
      <c r="D142" s="17" t="s">
        <v>59</v>
      </c>
      <c r="E142" s="18">
        <v>932</v>
      </c>
      <c r="F142" s="18">
        <v>879</v>
      </c>
      <c r="G142" s="18">
        <v>1811</v>
      </c>
      <c r="H142" s="19">
        <v>106.03</v>
      </c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>
      <c r="A143" s="15">
        <v>3</v>
      </c>
      <c r="B143" s="16" t="s">
        <v>78</v>
      </c>
      <c r="C143" s="16" t="s">
        <v>9</v>
      </c>
      <c r="D143" s="17" t="s">
        <v>60</v>
      </c>
      <c r="E143" s="18">
        <v>1094</v>
      </c>
      <c r="F143" s="18">
        <v>1018</v>
      </c>
      <c r="G143" s="18">
        <v>2112</v>
      </c>
      <c r="H143" s="19">
        <v>107.47</v>
      </c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>
      <c r="A144" s="15">
        <v>3</v>
      </c>
      <c r="B144" s="16" t="s">
        <v>78</v>
      </c>
      <c r="C144" s="16" t="s">
        <v>9</v>
      </c>
      <c r="D144" s="17" t="s">
        <v>61</v>
      </c>
      <c r="E144" s="18">
        <v>960</v>
      </c>
      <c r="F144" s="18">
        <v>924</v>
      </c>
      <c r="G144" s="18">
        <v>1884</v>
      </c>
      <c r="H144" s="19">
        <v>103.9</v>
      </c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>
      <c r="A145" s="15">
        <v>3</v>
      </c>
      <c r="B145" s="16" t="s">
        <v>78</v>
      </c>
      <c r="C145" s="16" t="s">
        <v>9</v>
      </c>
      <c r="D145" s="17" t="s">
        <v>62</v>
      </c>
      <c r="E145" s="18">
        <v>1091</v>
      </c>
      <c r="F145" s="18">
        <v>1117</v>
      </c>
      <c r="G145" s="18">
        <v>2208</v>
      </c>
      <c r="H145" s="19">
        <v>97.67</v>
      </c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>
      <c r="A146" s="15">
        <v>3</v>
      </c>
      <c r="B146" s="16" t="s">
        <v>78</v>
      </c>
      <c r="C146" s="16" t="s">
        <v>9</v>
      </c>
      <c r="D146" s="17" t="s">
        <v>63</v>
      </c>
      <c r="E146" s="18">
        <v>1050</v>
      </c>
      <c r="F146" s="18">
        <v>1013</v>
      </c>
      <c r="G146" s="18">
        <v>2063</v>
      </c>
      <c r="H146" s="19">
        <v>103.65</v>
      </c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>
      <c r="A147" s="15">
        <v>3</v>
      </c>
      <c r="B147" s="16" t="s">
        <v>78</v>
      </c>
      <c r="C147" s="16" t="s">
        <v>9</v>
      </c>
      <c r="D147" s="17" t="s">
        <v>64</v>
      </c>
      <c r="E147" s="18">
        <v>1164</v>
      </c>
      <c r="F147" s="18">
        <v>1065</v>
      </c>
      <c r="G147" s="18">
        <v>2229</v>
      </c>
      <c r="H147" s="19">
        <v>109.3</v>
      </c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>
      <c r="A148" s="15">
        <v>3</v>
      </c>
      <c r="B148" s="16" t="s">
        <v>78</v>
      </c>
      <c r="C148" s="16" t="s">
        <v>9</v>
      </c>
      <c r="D148" s="17" t="s">
        <v>65</v>
      </c>
      <c r="E148" s="18">
        <v>936</v>
      </c>
      <c r="F148" s="18">
        <v>831</v>
      </c>
      <c r="G148" s="18">
        <v>1767</v>
      </c>
      <c r="H148" s="19">
        <v>112.64</v>
      </c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>
      <c r="A149" s="15">
        <v>3</v>
      </c>
      <c r="B149" s="16" t="s">
        <v>78</v>
      </c>
      <c r="C149" s="16" t="s">
        <v>9</v>
      </c>
      <c r="D149" s="17" t="s">
        <v>66</v>
      </c>
      <c r="E149" s="18">
        <v>791</v>
      </c>
      <c r="F149" s="18">
        <v>638</v>
      </c>
      <c r="G149" s="18">
        <v>1429</v>
      </c>
      <c r="H149" s="19">
        <v>123.98</v>
      </c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>
      <c r="A150" s="15">
        <v>3</v>
      </c>
      <c r="B150" s="16" t="s">
        <v>78</v>
      </c>
      <c r="C150" s="16" t="s">
        <v>9</v>
      </c>
      <c r="D150" s="17" t="s">
        <v>67</v>
      </c>
      <c r="E150" s="18">
        <v>569</v>
      </c>
      <c r="F150" s="18">
        <v>453</v>
      </c>
      <c r="G150" s="18">
        <v>1022</v>
      </c>
      <c r="H150" s="19">
        <v>125.61</v>
      </c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>
      <c r="A151" s="15">
        <v>3</v>
      </c>
      <c r="B151" s="16" t="s">
        <v>78</v>
      </c>
      <c r="C151" s="16" t="s">
        <v>9</v>
      </c>
      <c r="D151" s="17" t="s">
        <v>68</v>
      </c>
      <c r="E151" s="18">
        <v>420</v>
      </c>
      <c r="F151" s="18">
        <v>382</v>
      </c>
      <c r="G151" s="18">
        <v>802</v>
      </c>
      <c r="H151" s="19">
        <v>109.95</v>
      </c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>
      <c r="A152" s="15">
        <v>3</v>
      </c>
      <c r="B152" s="16" t="s">
        <v>78</v>
      </c>
      <c r="C152" s="16" t="s">
        <v>9</v>
      </c>
      <c r="D152" s="17" t="s">
        <v>69</v>
      </c>
      <c r="E152" s="18">
        <v>316</v>
      </c>
      <c r="F152" s="18">
        <v>277</v>
      </c>
      <c r="G152" s="18">
        <v>593</v>
      </c>
      <c r="H152" s="19">
        <v>114.08</v>
      </c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>
      <c r="A153" s="15">
        <v>3</v>
      </c>
      <c r="B153" s="16" t="s">
        <v>78</v>
      </c>
      <c r="C153" s="16" t="s">
        <v>9</v>
      </c>
      <c r="D153" s="17" t="s">
        <v>70</v>
      </c>
      <c r="E153" s="18">
        <v>233</v>
      </c>
      <c r="F153" s="18">
        <v>212</v>
      </c>
      <c r="G153" s="18">
        <v>445</v>
      </c>
      <c r="H153" s="19">
        <v>109.91</v>
      </c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>
      <c r="A154" s="15">
        <v>3</v>
      </c>
      <c r="B154" s="16" t="s">
        <v>78</v>
      </c>
      <c r="C154" s="16" t="s">
        <v>9</v>
      </c>
      <c r="D154" s="17" t="s">
        <v>71</v>
      </c>
      <c r="E154" s="18">
        <v>228</v>
      </c>
      <c r="F154" s="18">
        <v>207</v>
      </c>
      <c r="G154" s="18">
        <v>435</v>
      </c>
      <c r="H154" s="19">
        <v>110.14</v>
      </c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>
      <c r="A155" s="15">
        <v>3</v>
      </c>
      <c r="B155" s="16" t="s">
        <v>79</v>
      </c>
      <c r="C155" s="16" t="s">
        <v>10</v>
      </c>
      <c r="D155" s="17" t="s">
        <v>56</v>
      </c>
      <c r="E155" s="18">
        <v>1055</v>
      </c>
      <c r="F155" s="18">
        <v>1059</v>
      </c>
      <c r="G155" s="18">
        <v>2114</v>
      </c>
      <c r="H155" s="19">
        <v>99.62</v>
      </c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>
      <c r="A156" s="15">
        <v>3</v>
      </c>
      <c r="B156" s="16" t="s">
        <v>79</v>
      </c>
      <c r="C156" s="16" t="s">
        <v>10</v>
      </c>
      <c r="D156" s="21">
        <v>45540</v>
      </c>
      <c r="E156" s="18">
        <v>1171</v>
      </c>
      <c r="F156" s="18">
        <v>1148</v>
      </c>
      <c r="G156" s="18">
        <v>2319</v>
      </c>
      <c r="H156" s="19">
        <v>102</v>
      </c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>
      <c r="A157" s="15">
        <v>3</v>
      </c>
      <c r="B157" s="16" t="s">
        <v>79</v>
      </c>
      <c r="C157" s="16" t="s">
        <v>10</v>
      </c>
      <c r="D157" s="17" t="s">
        <v>58</v>
      </c>
      <c r="E157" s="18">
        <v>1235</v>
      </c>
      <c r="F157" s="18">
        <v>1110</v>
      </c>
      <c r="G157" s="18">
        <v>2345</v>
      </c>
      <c r="H157" s="19">
        <v>111.26</v>
      </c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>
      <c r="A158" s="15">
        <v>3</v>
      </c>
      <c r="B158" s="16" t="s">
        <v>79</v>
      </c>
      <c r="C158" s="16" t="s">
        <v>10</v>
      </c>
      <c r="D158" s="17" t="s">
        <v>59</v>
      </c>
      <c r="E158" s="18">
        <v>823</v>
      </c>
      <c r="F158" s="18">
        <v>742</v>
      </c>
      <c r="G158" s="18">
        <v>1565</v>
      </c>
      <c r="H158" s="19">
        <v>110.92</v>
      </c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>
      <c r="A159" s="15">
        <v>3</v>
      </c>
      <c r="B159" s="16" t="s">
        <v>79</v>
      </c>
      <c r="C159" s="16" t="s">
        <v>10</v>
      </c>
      <c r="D159" s="17" t="s">
        <v>60</v>
      </c>
      <c r="E159" s="18">
        <v>1058</v>
      </c>
      <c r="F159" s="18">
        <v>977</v>
      </c>
      <c r="G159" s="18">
        <v>2035</v>
      </c>
      <c r="H159" s="19">
        <v>108.29</v>
      </c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>
      <c r="A160" s="15">
        <v>3</v>
      </c>
      <c r="B160" s="16" t="s">
        <v>79</v>
      </c>
      <c r="C160" s="16" t="s">
        <v>10</v>
      </c>
      <c r="D160" s="17" t="s">
        <v>61</v>
      </c>
      <c r="E160" s="18">
        <v>873</v>
      </c>
      <c r="F160" s="18">
        <v>898</v>
      </c>
      <c r="G160" s="18">
        <v>1771</v>
      </c>
      <c r="H160" s="19">
        <v>97.22</v>
      </c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>
      <c r="A161" s="15">
        <v>3</v>
      </c>
      <c r="B161" s="16" t="s">
        <v>79</v>
      </c>
      <c r="C161" s="16" t="s">
        <v>10</v>
      </c>
      <c r="D161" s="17" t="s">
        <v>62</v>
      </c>
      <c r="E161" s="18">
        <v>938</v>
      </c>
      <c r="F161" s="18">
        <v>1035</v>
      </c>
      <c r="G161" s="18">
        <v>1973</v>
      </c>
      <c r="H161" s="19">
        <v>90.63</v>
      </c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>
      <c r="A162" s="15">
        <v>3</v>
      </c>
      <c r="B162" s="16" t="s">
        <v>79</v>
      </c>
      <c r="C162" s="16" t="s">
        <v>10</v>
      </c>
      <c r="D162" s="17" t="s">
        <v>63</v>
      </c>
      <c r="E162" s="18">
        <v>985</v>
      </c>
      <c r="F162" s="18">
        <v>984</v>
      </c>
      <c r="G162" s="18">
        <v>1969</v>
      </c>
      <c r="H162" s="19">
        <v>100.1</v>
      </c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>
      <c r="A163" s="15">
        <v>3</v>
      </c>
      <c r="B163" s="16" t="s">
        <v>79</v>
      </c>
      <c r="C163" s="16" t="s">
        <v>10</v>
      </c>
      <c r="D163" s="17" t="s">
        <v>64</v>
      </c>
      <c r="E163" s="18">
        <v>1132</v>
      </c>
      <c r="F163" s="18">
        <v>1058</v>
      </c>
      <c r="G163" s="18">
        <v>2190</v>
      </c>
      <c r="H163" s="19">
        <v>106.99</v>
      </c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>
      <c r="A164" s="15">
        <v>3</v>
      </c>
      <c r="B164" s="16" t="s">
        <v>79</v>
      </c>
      <c r="C164" s="16" t="s">
        <v>10</v>
      </c>
      <c r="D164" s="17" t="s">
        <v>65</v>
      </c>
      <c r="E164" s="18">
        <v>860</v>
      </c>
      <c r="F164" s="18">
        <v>728</v>
      </c>
      <c r="G164" s="18">
        <v>1588</v>
      </c>
      <c r="H164" s="19">
        <v>118.13</v>
      </c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>
      <c r="A165" s="15">
        <v>3</v>
      </c>
      <c r="B165" s="16" t="s">
        <v>79</v>
      </c>
      <c r="C165" s="16" t="s">
        <v>10</v>
      </c>
      <c r="D165" s="17" t="s">
        <v>66</v>
      </c>
      <c r="E165" s="18">
        <v>671</v>
      </c>
      <c r="F165" s="18">
        <v>544</v>
      </c>
      <c r="G165" s="18">
        <v>1215</v>
      </c>
      <c r="H165" s="19">
        <v>123.35</v>
      </c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>
      <c r="A166" s="15">
        <v>3</v>
      </c>
      <c r="B166" s="16" t="s">
        <v>79</v>
      </c>
      <c r="C166" s="16" t="s">
        <v>10</v>
      </c>
      <c r="D166" s="17" t="s">
        <v>67</v>
      </c>
      <c r="E166" s="18">
        <v>460</v>
      </c>
      <c r="F166" s="18">
        <v>395</v>
      </c>
      <c r="G166" s="18">
        <v>855</v>
      </c>
      <c r="H166" s="19">
        <v>116.46</v>
      </c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>
      <c r="A167" s="15">
        <v>3</v>
      </c>
      <c r="B167" s="16" t="s">
        <v>79</v>
      </c>
      <c r="C167" s="16" t="s">
        <v>10</v>
      </c>
      <c r="D167" s="17" t="s">
        <v>68</v>
      </c>
      <c r="E167" s="18">
        <v>343</v>
      </c>
      <c r="F167" s="18">
        <v>348</v>
      </c>
      <c r="G167" s="18">
        <v>691</v>
      </c>
      <c r="H167" s="19">
        <v>98.56</v>
      </c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>
      <c r="A168" s="15">
        <v>3</v>
      </c>
      <c r="B168" s="16" t="s">
        <v>79</v>
      </c>
      <c r="C168" s="16" t="s">
        <v>10</v>
      </c>
      <c r="D168" s="17" t="s">
        <v>69</v>
      </c>
      <c r="E168" s="18">
        <v>224</v>
      </c>
      <c r="F168" s="18">
        <v>229</v>
      </c>
      <c r="G168" s="18">
        <v>453</v>
      </c>
      <c r="H168" s="19">
        <v>97.82</v>
      </c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>
      <c r="A169" s="15">
        <v>3</v>
      </c>
      <c r="B169" s="16" t="s">
        <v>79</v>
      </c>
      <c r="C169" s="16" t="s">
        <v>10</v>
      </c>
      <c r="D169" s="17" t="s">
        <v>70</v>
      </c>
      <c r="E169" s="18">
        <v>150</v>
      </c>
      <c r="F169" s="18">
        <v>145</v>
      </c>
      <c r="G169" s="18">
        <v>295</v>
      </c>
      <c r="H169" s="19">
        <v>103.45</v>
      </c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>
      <c r="A170" s="15">
        <v>3</v>
      </c>
      <c r="B170" s="16" t="s">
        <v>79</v>
      </c>
      <c r="C170" s="16" t="s">
        <v>10</v>
      </c>
      <c r="D170" s="17" t="s">
        <v>71</v>
      </c>
      <c r="E170" s="18">
        <v>149</v>
      </c>
      <c r="F170" s="18">
        <v>146</v>
      </c>
      <c r="G170" s="18">
        <v>295</v>
      </c>
      <c r="H170" s="19">
        <v>102.05</v>
      </c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>
      <c r="A171" s="15">
        <v>3</v>
      </c>
      <c r="B171" s="16" t="s">
        <v>80</v>
      </c>
      <c r="C171" s="16" t="s">
        <v>11</v>
      </c>
      <c r="D171" s="17" t="s">
        <v>56</v>
      </c>
      <c r="E171" s="18">
        <v>440</v>
      </c>
      <c r="F171" s="18">
        <v>458</v>
      </c>
      <c r="G171" s="18">
        <v>898</v>
      </c>
      <c r="H171" s="19">
        <v>96.07</v>
      </c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>
      <c r="A172" s="15">
        <v>3</v>
      </c>
      <c r="B172" s="16" t="s">
        <v>80</v>
      </c>
      <c r="C172" s="16" t="s">
        <v>11</v>
      </c>
      <c r="D172" s="21">
        <v>45540</v>
      </c>
      <c r="E172" s="18">
        <v>498</v>
      </c>
      <c r="F172" s="18">
        <v>438</v>
      </c>
      <c r="G172" s="18">
        <v>936</v>
      </c>
      <c r="H172" s="19">
        <v>113.7</v>
      </c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>
      <c r="A173" s="15">
        <v>3</v>
      </c>
      <c r="B173" s="16" t="s">
        <v>80</v>
      </c>
      <c r="C173" s="16" t="s">
        <v>11</v>
      </c>
      <c r="D173" s="17" t="s">
        <v>58</v>
      </c>
      <c r="E173" s="18">
        <v>500</v>
      </c>
      <c r="F173" s="18">
        <v>457</v>
      </c>
      <c r="G173" s="18">
        <v>957</v>
      </c>
      <c r="H173" s="19">
        <v>109.41</v>
      </c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>
      <c r="A174" s="15">
        <v>3</v>
      </c>
      <c r="B174" s="16" t="s">
        <v>80</v>
      </c>
      <c r="C174" s="16" t="s">
        <v>11</v>
      </c>
      <c r="D174" s="17" t="s">
        <v>59</v>
      </c>
      <c r="E174" s="18">
        <v>371</v>
      </c>
      <c r="F174" s="18">
        <v>359</v>
      </c>
      <c r="G174" s="18">
        <v>730</v>
      </c>
      <c r="H174" s="19">
        <v>103.34</v>
      </c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>
      <c r="A175" s="15">
        <v>3</v>
      </c>
      <c r="B175" s="16" t="s">
        <v>80</v>
      </c>
      <c r="C175" s="16" t="s">
        <v>11</v>
      </c>
      <c r="D175" s="17" t="s">
        <v>60</v>
      </c>
      <c r="E175" s="18">
        <v>478</v>
      </c>
      <c r="F175" s="18">
        <v>477</v>
      </c>
      <c r="G175" s="18">
        <v>955</v>
      </c>
      <c r="H175" s="19">
        <v>100.21</v>
      </c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>
      <c r="A176" s="15">
        <v>3</v>
      </c>
      <c r="B176" s="16" t="s">
        <v>80</v>
      </c>
      <c r="C176" s="16" t="s">
        <v>11</v>
      </c>
      <c r="D176" s="17" t="s">
        <v>61</v>
      </c>
      <c r="E176" s="18">
        <v>410</v>
      </c>
      <c r="F176" s="18">
        <v>416</v>
      </c>
      <c r="G176" s="18">
        <v>826</v>
      </c>
      <c r="H176" s="19">
        <v>98.56</v>
      </c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>
      <c r="A177" s="15">
        <v>3</v>
      </c>
      <c r="B177" s="16" t="s">
        <v>80</v>
      </c>
      <c r="C177" s="16" t="s">
        <v>11</v>
      </c>
      <c r="D177" s="17" t="s">
        <v>62</v>
      </c>
      <c r="E177" s="18">
        <v>444</v>
      </c>
      <c r="F177" s="18">
        <v>438</v>
      </c>
      <c r="G177" s="18">
        <v>882</v>
      </c>
      <c r="H177" s="19">
        <v>101.37</v>
      </c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>
      <c r="A178" s="15">
        <v>3</v>
      </c>
      <c r="B178" s="16" t="s">
        <v>80</v>
      </c>
      <c r="C178" s="16" t="s">
        <v>11</v>
      </c>
      <c r="D178" s="17" t="s">
        <v>63</v>
      </c>
      <c r="E178" s="18">
        <v>422</v>
      </c>
      <c r="F178" s="18">
        <v>409</v>
      </c>
      <c r="G178" s="18">
        <v>831</v>
      </c>
      <c r="H178" s="19">
        <v>103.18</v>
      </c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>
      <c r="A179" s="15">
        <v>3</v>
      </c>
      <c r="B179" s="16" t="s">
        <v>80</v>
      </c>
      <c r="C179" s="16" t="s">
        <v>11</v>
      </c>
      <c r="D179" s="17" t="s">
        <v>64</v>
      </c>
      <c r="E179" s="18">
        <v>454</v>
      </c>
      <c r="F179" s="18">
        <v>440</v>
      </c>
      <c r="G179" s="18">
        <v>894</v>
      </c>
      <c r="H179" s="19">
        <v>103.18</v>
      </c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>
      <c r="A180" s="15">
        <v>3</v>
      </c>
      <c r="B180" s="16" t="s">
        <v>80</v>
      </c>
      <c r="C180" s="16" t="s">
        <v>11</v>
      </c>
      <c r="D180" s="17" t="s">
        <v>65</v>
      </c>
      <c r="E180" s="18">
        <v>399</v>
      </c>
      <c r="F180" s="18">
        <v>364</v>
      </c>
      <c r="G180" s="18">
        <v>763</v>
      </c>
      <c r="H180" s="19">
        <v>109.62</v>
      </c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>
      <c r="A181" s="15">
        <v>3</v>
      </c>
      <c r="B181" s="16" t="s">
        <v>80</v>
      </c>
      <c r="C181" s="16" t="s">
        <v>11</v>
      </c>
      <c r="D181" s="17" t="s">
        <v>66</v>
      </c>
      <c r="E181" s="18">
        <v>365</v>
      </c>
      <c r="F181" s="18">
        <v>291</v>
      </c>
      <c r="G181" s="18">
        <v>656</v>
      </c>
      <c r="H181" s="19">
        <v>125.43</v>
      </c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>
      <c r="A182" s="15">
        <v>3</v>
      </c>
      <c r="B182" s="16" t="s">
        <v>80</v>
      </c>
      <c r="C182" s="16" t="s">
        <v>11</v>
      </c>
      <c r="D182" s="17" t="s">
        <v>67</v>
      </c>
      <c r="E182" s="18">
        <v>254</v>
      </c>
      <c r="F182" s="18">
        <v>184</v>
      </c>
      <c r="G182" s="18">
        <v>438</v>
      </c>
      <c r="H182" s="19">
        <v>138.04</v>
      </c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>
      <c r="A183" s="15">
        <v>3</v>
      </c>
      <c r="B183" s="16" t="s">
        <v>80</v>
      </c>
      <c r="C183" s="16" t="s">
        <v>11</v>
      </c>
      <c r="D183" s="17" t="s">
        <v>68</v>
      </c>
      <c r="E183" s="18">
        <v>162</v>
      </c>
      <c r="F183" s="18">
        <v>163</v>
      </c>
      <c r="G183" s="18">
        <v>325</v>
      </c>
      <c r="H183" s="19">
        <v>99.39</v>
      </c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>
      <c r="A184" s="15">
        <v>3</v>
      </c>
      <c r="B184" s="16" t="s">
        <v>80</v>
      </c>
      <c r="C184" s="16" t="s">
        <v>11</v>
      </c>
      <c r="D184" s="17" t="s">
        <v>69</v>
      </c>
      <c r="E184" s="18">
        <v>119</v>
      </c>
      <c r="F184" s="18">
        <v>123</v>
      </c>
      <c r="G184" s="18">
        <v>242</v>
      </c>
      <c r="H184" s="19">
        <v>96.75</v>
      </c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>
      <c r="A185" s="15">
        <v>3</v>
      </c>
      <c r="B185" s="16" t="s">
        <v>80</v>
      </c>
      <c r="C185" s="16" t="s">
        <v>11</v>
      </c>
      <c r="D185" s="17" t="s">
        <v>70</v>
      </c>
      <c r="E185" s="18">
        <v>83</v>
      </c>
      <c r="F185" s="18">
        <v>73</v>
      </c>
      <c r="G185" s="18">
        <v>156</v>
      </c>
      <c r="H185" s="19">
        <v>113.7</v>
      </c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>
      <c r="A186" s="15">
        <v>3</v>
      </c>
      <c r="B186" s="16" t="s">
        <v>80</v>
      </c>
      <c r="C186" s="16" t="s">
        <v>11</v>
      </c>
      <c r="D186" s="17" t="s">
        <v>71</v>
      </c>
      <c r="E186" s="18">
        <v>112</v>
      </c>
      <c r="F186" s="18">
        <v>117</v>
      </c>
      <c r="G186" s="18">
        <v>229</v>
      </c>
      <c r="H186" s="19">
        <v>95.73</v>
      </c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>
      <c r="A187" s="15">
        <v>3</v>
      </c>
      <c r="B187" s="16" t="s">
        <v>81</v>
      </c>
      <c r="C187" s="16" t="s">
        <v>12</v>
      </c>
      <c r="D187" s="17" t="s">
        <v>56</v>
      </c>
      <c r="E187" s="18">
        <v>671</v>
      </c>
      <c r="F187" s="18">
        <v>632</v>
      </c>
      <c r="G187" s="18">
        <v>1303</v>
      </c>
      <c r="H187" s="19">
        <v>106.17</v>
      </c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>
      <c r="A188" s="15">
        <v>3</v>
      </c>
      <c r="B188" s="16" t="s">
        <v>81</v>
      </c>
      <c r="C188" s="16" t="s">
        <v>12</v>
      </c>
      <c r="D188" s="21">
        <v>45540</v>
      </c>
      <c r="E188" s="18">
        <v>780</v>
      </c>
      <c r="F188" s="18">
        <v>724</v>
      </c>
      <c r="G188" s="18">
        <v>1504</v>
      </c>
      <c r="H188" s="19">
        <v>107.73</v>
      </c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>
      <c r="A189" s="15">
        <v>3</v>
      </c>
      <c r="B189" s="16" t="s">
        <v>81</v>
      </c>
      <c r="C189" s="16" t="s">
        <v>12</v>
      </c>
      <c r="D189" s="17" t="s">
        <v>58</v>
      </c>
      <c r="E189" s="18">
        <v>826</v>
      </c>
      <c r="F189" s="18">
        <v>717</v>
      </c>
      <c r="G189" s="18">
        <v>1543</v>
      </c>
      <c r="H189" s="19">
        <v>115.2</v>
      </c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>
      <c r="A190" s="15">
        <v>3</v>
      </c>
      <c r="B190" s="16" t="s">
        <v>81</v>
      </c>
      <c r="C190" s="16" t="s">
        <v>12</v>
      </c>
      <c r="D190" s="17" t="s">
        <v>59</v>
      </c>
      <c r="E190" s="18">
        <v>535</v>
      </c>
      <c r="F190" s="18">
        <v>505</v>
      </c>
      <c r="G190" s="18">
        <v>1040</v>
      </c>
      <c r="H190" s="19">
        <v>105.94</v>
      </c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>
      <c r="A191" s="15">
        <v>3</v>
      </c>
      <c r="B191" s="16" t="s">
        <v>81</v>
      </c>
      <c r="C191" s="16" t="s">
        <v>12</v>
      </c>
      <c r="D191" s="17" t="s">
        <v>60</v>
      </c>
      <c r="E191" s="18">
        <v>749</v>
      </c>
      <c r="F191" s="18">
        <v>680</v>
      </c>
      <c r="G191" s="18">
        <v>1429</v>
      </c>
      <c r="H191" s="19">
        <v>110.15</v>
      </c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>
      <c r="A192" s="15">
        <v>3</v>
      </c>
      <c r="B192" s="16" t="s">
        <v>81</v>
      </c>
      <c r="C192" s="16" t="s">
        <v>12</v>
      </c>
      <c r="D192" s="17" t="s">
        <v>61</v>
      </c>
      <c r="E192" s="18">
        <v>621</v>
      </c>
      <c r="F192" s="18">
        <v>608</v>
      </c>
      <c r="G192" s="18">
        <v>1229</v>
      </c>
      <c r="H192" s="19">
        <v>102.14</v>
      </c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>
      <c r="A193" s="15">
        <v>3</v>
      </c>
      <c r="B193" s="16" t="s">
        <v>81</v>
      </c>
      <c r="C193" s="16" t="s">
        <v>12</v>
      </c>
      <c r="D193" s="17" t="s">
        <v>62</v>
      </c>
      <c r="E193" s="18">
        <v>676</v>
      </c>
      <c r="F193" s="18">
        <v>712</v>
      </c>
      <c r="G193" s="18">
        <v>1388</v>
      </c>
      <c r="H193" s="19">
        <v>94.94</v>
      </c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>
      <c r="A194" s="15">
        <v>3</v>
      </c>
      <c r="B194" s="16" t="s">
        <v>81</v>
      </c>
      <c r="C194" s="16" t="s">
        <v>12</v>
      </c>
      <c r="D194" s="17" t="s">
        <v>63</v>
      </c>
      <c r="E194" s="18">
        <v>646</v>
      </c>
      <c r="F194" s="18">
        <v>607</v>
      </c>
      <c r="G194" s="18">
        <v>1253</v>
      </c>
      <c r="H194" s="19">
        <v>106.43</v>
      </c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>
      <c r="A195" s="15">
        <v>3</v>
      </c>
      <c r="B195" s="16" t="s">
        <v>81</v>
      </c>
      <c r="C195" s="16" t="s">
        <v>12</v>
      </c>
      <c r="D195" s="17" t="s">
        <v>64</v>
      </c>
      <c r="E195" s="18">
        <v>639</v>
      </c>
      <c r="F195" s="18">
        <v>594</v>
      </c>
      <c r="G195" s="18">
        <v>1233</v>
      </c>
      <c r="H195" s="19">
        <v>107.58</v>
      </c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>
      <c r="A196" s="15">
        <v>3</v>
      </c>
      <c r="B196" s="16" t="s">
        <v>81</v>
      </c>
      <c r="C196" s="16" t="s">
        <v>12</v>
      </c>
      <c r="D196" s="17" t="s">
        <v>65</v>
      </c>
      <c r="E196" s="18">
        <v>563</v>
      </c>
      <c r="F196" s="18">
        <v>520</v>
      </c>
      <c r="G196" s="18">
        <v>1083</v>
      </c>
      <c r="H196" s="19">
        <v>108.27</v>
      </c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>
      <c r="A197" s="15">
        <v>3</v>
      </c>
      <c r="B197" s="16" t="s">
        <v>81</v>
      </c>
      <c r="C197" s="16" t="s">
        <v>12</v>
      </c>
      <c r="D197" s="17" t="s">
        <v>66</v>
      </c>
      <c r="E197" s="18">
        <v>463</v>
      </c>
      <c r="F197" s="18">
        <v>427</v>
      </c>
      <c r="G197" s="18">
        <v>890</v>
      </c>
      <c r="H197" s="19">
        <v>108.43</v>
      </c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>
      <c r="A198" s="15">
        <v>3</v>
      </c>
      <c r="B198" s="16" t="s">
        <v>81</v>
      </c>
      <c r="C198" s="16" t="s">
        <v>12</v>
      </c>
      <c r="D198" s="17" t="s">
        <v>67</v>
      </c>
      <c r="E198" s="18">
        <v>339</v>
      </c>
      <c r="F198" s="18">
        <v>332</v>
      </c>
      <c r="G198" s="18">
        <v>671</v>
      </c>
      <c r="H198" s="19">
        <v>102.11</v>
      </c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>
      <c r="A199" s="15">
        <v>3</v>
      </c>
      <c r="B199" s="16" t="s">
        <v>81</v>
      </c>
      <c r="C199" s="16" t="s">
        <v>12</v>
      </c>
      <c r="D199" s="17" t="s">
        <v>68</v>
      </c>
      <c r="E199" s="18">
        <v>275</v>
      </c>
      <c r="F199" s="18">
        <v>291</v>
      </c>
      <c r="G199" s="18">
        <v>566</v>
      </c>
      <c r="H199" s="19">
        <v>94.5</v>
      </c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>
      <c r="A200" s="15">
        <v>3</v>
      </c>
      <c r="B200" s="16" t="s">
        <v>81</v>
      </c>
      <c r="C200" s="16" t="s">
        <v>12</v>
      </c>
      <c r="D200" s="17" t="s">
        <v>69</v>
      </c>
      <c r="E200" s="18">
        <v>171</v>
      </c>
      <c r="F200" s="18">
        <v>154</v>
      </c>
      <c r="G200" s="18">
        <v>325</v>
      </c>
      <c r="H200" s="19">
        <v>111.04</v>
      </c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>
      <c r="A201" s="15">
        <v>3</v>
      </c>
      <c r="B201" s="16" t="s">
        <v>81</v>
      </c>
      <c r="C201" s="16" t="s">
        <v>12</v>
      </c>
      <c r="D201" s="17" t="s">
        <v>70</v>
      </c>
      <c r="E201" s="18">
        <v>107</v>
      </c>
      <c r="F201" s="18">
        <v>124</v>
      </c>
      <c r="G201" s="18">
        <v>231</v>
      </c>
      <c r="H201" s="19">
        <v>86.29</v>
      </c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>
      <c r="A202" s="15">
        <v>3</v>
      </c>
      <c r="B202" s="16" t="s">
        <v>81</v>
      </c>
      <c r="C202" s="16" t="s">
        <v>12</v>
      </c>
      <c r="D202" s="17" t="s">
        <v>71</v>
      </c>
      <c r="E202" s="18">
        <v>124</v>
      </c>
      <c r="F202" s="18">
        <v>143</v>
      </c>
      <c r="G202" s="18">
        <v>267</v>
      </c>
      <c r="H202" s="19">
        <v>86.71</v>
      </c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>
      <c r="A203" s="15">
        <v>3</v>
      </c>
      <c r="B203" s="16" t="s">
        <v>82</v>
      </c>
      <c r="C203" s="16" t="s">
        <v>13</v>
      </c>
      <c r="D203" s="17" t="s">
        <v>56</v>
      </c>
      <c r="E203" s="18">
        <v>332</v>
      </c>
      <c r="F203" s="18">
        <v>356</v>
      </c>
      <c r="G203" s="18">
        <v>688</v>
      </c>
      <c r="H203" s="19">
        <v>93.26</v>
      </c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>
      <c r="A204" s="15">
        <v>3</v>
      </c>
      <c r="B204" s="16" t="s">
        <v>82</v>
      </c>
      <c r="C204" s="16" t="s">
        <v>13</v>
      </c>
      <c r="D204" s="21">
        <v>45540</v>
      </c>
      <c r="E204" s="18">
        <v>505</v>
      </c>
      <c r="F204" s="18">
        <v>444</v>
      </c>
      <c r="G204" s="18">
        <v>949</v>
      </c>
      <c r="H204" s="19">
        <v>113.74</v>
      </c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>
      <c r="A205" s="15">
        <v>3</v>
      </c>
      <c r="B205" s="16" t="s">
        <v>82</v>
      </c>
      <c r="C205" s="16" t="s">
        <v>13</v>
      </c>
      <c r="D205" s="17" t="s">
        <v>58</v>
      </c>
      <c r="E205" s="18">
        <v>475</v>
      </c>
      <c r="F205" s="18">
        <v>503</v>
      </c>
      <c r="G205" s="18">
        <v>978</v>
      </c>
      <c r="H205" s="19">
        <v>94.43</v>
      </c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>
      <c r="A206" s="15">
        <v>3</v>
      </c>
      <c r="B206" s="16" t="s">
        <v>82</v>
      </c>
      <c r="C206" s="16" t="s">
        <v>13</v>
      </c>
      <c r="D206" s="17" t="s">
        <v>59</v>
      </c>
      <c r="E206" s="18">
        <v>356</v>
      </c>
      <c r="F206" s="18">
        <v>342</v>
      </c>
      <c r="G206" s="18">
        <v>698</v>
      </c>
      <c r="H206" s="19">
        <v>104.09</v>
      </c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>
      <c r="A207" s="15">
        <v>3</v>
      </c>
      <c r="B207" s="16" t="s">
        <v>82</v>
      </c>
      <c r="C207" s="16" t="s">
        <v>13</v>
      </c>
      <c r="D207" s="17" t="s">
        <v>60</v>
      </c>
      <c r="E207" s="18">
        <v>477</v>
      </c>
      <c r="F207" s="18">
        <v>434</v>
      </c>
      <c r="G207" s="18">
        <v>911</v>
      </c>
      <c r="H207" s="19">
        <v>109.91</v>
      </c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>
      <c r="A208" s="15">
        <v>3</v>
      </c>
      <c r="B208" s="16" t="s">
        <v>82</v>
      </c>
      <c r="C208" s="16" t="s">
        <v>13</v>
      </c>
      <c r="D208" s="17" t="s">
        <v>61</v>
      </c>
      <c r="E208" s="18">
        <v>465</v>
      </c>
      <c r="F208" s="18">
        <v>397</v>
      </c>
      <c r="G208" s="18">
        <v>862</v>
      </c>
      <c r="H208" s="19">
        <v>117.13</v>
      </c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>
      <c r="A209" s="15">
        <v>3</v>
      </c>
      <c r="B209" s="16" t="s">
        <v>82</v>
      </c>
      <c r="C209" s="16" t="s">
        <v>13</v>
      </c>
      <c r="D209" s="17" t="s">
        <v>62</v>
      </c>
      <c r="E209" s="18">
        <v>423</v>
      </c>
      <c r="F209" s="18">
        <v>394</v>
      </c>
      <c r="G209" s="18">
        <v>817</v>
      </c>
      <c r="H209" s="19">
        <v>107.36</v>
      </c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>
      <c r="A210" s="15">
        <v>3</v>
      </c>
      <c r="B210" s="16" t="s">
        <v>82</v>
      </c>
      <c r="C210" s="16" t="s">
        <v>13</v>
      </c>
      <c r="D210" s="17" t="s">
        <v>63</v>
      </c>
      <c r="E210" s="18">
        <v>441</v>
      </c>
      <c r="F210" s="18">
        <v>406</v>
      </c>
      <c r="G210" s="18">
        <v>847</v>
      </c>
      <c r="H210" s="19">
        <v>108.62</v>
      </c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>
      <c r="A211" s="15">
        <v>3</v>
      </c>
      <c r="B211" s="16" t="s">
        <v>82</v>
      </c>
      <c r="C211" s="16" t="s">
        <v>13</v>
      </c>
      <c r="D211" s="17" t="s">
        <v>64</v>
      </c>
      <c r="E211" s="18">
        <v>442</v>
      </c>
      <c r="F211" s="18">
        <v>414</v>
      </c>
      <c r="G211" s="18">
        <v>856</v>
      </c>
      <c r="H211" s="19">
        <v>106.76</v>
      </c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>
      <c r="A212" s="15">
        <v>3</v>
      </c>
      <c r="B212" s="16" t="s">
        <v>82</v>
      </c>
      <c r="C212" s="16" t="s">
        <v>13</v>
      </c>
      <c r="D212" s="17" t="s">
        <v>65</v>
      </c>
      <c r="E212" s="18">
        <v>412</v>
      </c>
      <c r="F212" s="18">
        <v>325</v>
      </c>
      <c r="G212" s="18">
        <v>737</v>
      </c>
      <c r="H212" s="19">
        <v>126.77</v>
      </c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>
      <c r="A213" s="15">
        <v>3</v>
      </c>
      <c r="B213" s="16" t="s">
        <v>82</v>
      </c>
      <c r="C213" s="16" t="s">
        <v>13</v>
      </c>
      <c r="D213" s="17" t="s">
        <v>66</v>
      </c>
      <c r="E213" s="18">
        <v>295</v>
      </c>
      <c r="F213" s="18">
        <v>247</v>
      </c>
      <c r="G213" s="18">
        <v>542</v>
      </c>
      <c r="H213" s="19">
        <v>119.43</v>
      </c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>
      <c r="A214" s="15">
        <v>3</v>
      </c>
      <c r="B214" s="16" t="s">
        <v>82</v>
      </c>
      <c r="C214" s="16" t="s">
        <v>13</v>
      </c>
      <c r="D214" s="17" t="s">
        <v>67</v>
      </c>
      <c r="E214" s="18">
        <v>228</v>
      </c>
      <c r="F214" s="18">
        <v>148</v>
      </c>
      <c r="G214" s="18">
        <v>376</v>
      </c>
      <c r="H214" s="19">
        <v>154.05000000000001</v>
      </c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>
      <c r="A215" s="15">
        <v>3</v>
      </c>
      <c r="B215" s="16" t="s">
        <v>82</v>
      </c>
      <c r="C215" s="16" t="s">
        <v>13</v>
      </c>
      <c r="D215" s="17" t="s">
        <v>68</v>
      </c>
      <c r="E215" s="18">
        <v>122</v>
      </c>
      <c r="F215" s="18">
        <v>107</v>
      </c>
      <c r="G215" s="18">
        <v>229</v>
      </c>
      <c r="H215" s="19">
        <v>114.02</v>
      </c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>
      <c r="A216" s="15">
        <v>3</v>
      </c>
      <c r="B216" s="16" t="s">
        <v>82</v>
      </c>
      <c r="C216" s="16" t="s">
        <v>13</v>
      </c>
      <c r="D216" s="17" t="s">
        <v>69</v>
      </c>
      <c r="E216" s="18">
        <v>90</v>
      </c>
      <c r="F216" s="18">
        <v>67</v>
      </c>
      <c r="G216" s="18">
        <v>157</v>
      </c>
      <c r="H216" s="19">
        <v>134.33000000000001</v>
      </c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>
      <c r="A217" s="15">
        <v>3</v>
      </c>
      <c r="B217" s="16" t="s">
        <v>82</v>
      </c>
      <c r="C217" s="16" t="s">
        <v>13</v>
      </c>
      <c r="D217" s="17" t="s">
        <v>70</v>
      </c>
      <c r="E217" s="18">
        <v>57</v>
      </c>
      <c r="F217" s="18">
        <v>60</v>
      </c>
      <c r="G217" s="18">
        <v>117</v>
      </c>
      <c r="H217" s="19">
        <v>95</v>
      </c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>
      <c r="A218" s="15">
        <v>3</v>
      </c>
      <c r="B218" s="16" t="s">
        <v>82</v>
      </c>
      <c r="C218" s="16" t="s">
        <v>13</v>
      </c>
      <c r="D218" s="17" t="s">
        <v>71</v>
      </c>
      <c r="E218" s="18">
        <v>44</v>
      </c>
      <c r="F218" s="18">
        <v>38</v>
      </c>
      <c r="G218" s="18">
        <v>82</v>
      </c>
      <c r="H218" s="19">
        <v>115.79</v>
      </c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>
      <c r="A219" s="5" t="s">
        <v>14</v>
      </c>
    </row>
  </sheetData>
  <mergeCells count="2">
    <mergeCell ref="A1:N1"/>
    <mergeCell ref="A22:B2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Kelompok Umur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 asus</cp:lastModifiedBy>
  <dcterms:created xsi:type="dcterms:W3CDTF">2022-08-16T05:33:57Z</dcterms:created>
  <dcterms:modified xsi:type="dcterms:W3CDTF">2024-07-29T05:21:03Z</dcterms:modified>
</cp:coreProperties>
</file>