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060F8C6A-F864-4B7B-B876-84DCC1FA458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erdasarkan agam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I17" i="7" l="1"/>
  <c r="H17" i="7"/>
  <c r="G17" i="7"/>
  <c r="F17" i="7"/>
  <c r="E17" i="7"/>
  <c r="D17" i="7"/>
  <c r="C17" i="7"/>
  <c r="K16" i="7"/>
  <c r="K15" i="7"/>
  <c r="K14" i="7"/>
  <c r="K13" i="7"/>
  <c r="K12" i="7"/>
  <c r="K11" i="7"/>
  <c r="K10" i="7"/>
  <c r="K9" i="7"/>
  <c r="K8" i="7"/>
  <c r="K7" i="7"/>
  <c r="K6" i="7"/>
  <c r="K5" i="7"/>
  <c r="K17" i="7" s="1"/>
</calcChain>
</file>

<file path=xl/sharedStrings.xml><?xml version="1.0" encoding="utf-8"?>
<sst xmlns="http://schemas.openxmlformats.org/spreadsheetml/2006/main" count="66" uniqueCount="54">
  <si>
    <t>No</t>
  </si>
  <si>
    <t>Kecamatan</t>
  </si>
  <si>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</si>
  <si>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</si>
  <si>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</si>
  <si>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</si>
  <si>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</si>
  <si>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</si>
  <si>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</si>
  <si>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</si>
  <si>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</si>
  <si>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</si>
  <si>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</si>
  <si>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</si>
  <si>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</si>
  <si>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</si>
  <si>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KODE</t>
  </si>
  <si>
    <t>WILAYAH</t>
  </si>
  <si>
    <t>Porsentase</t>
  </si>
  <si>
    <t>Penduduk Berdasarkan Agama</t>
  </si>
  <si>
    <t>Islam</t>
  </si>
  <si>
    <t>Kristen</t>
  </si>
  <si>
    <t>Katholik</t>
  </si>
  <si>
    <t>Hindu</t>
  </si>
  <si>
    <t>Budha</t>
  </si>
  <si>
    <t>Konghuchu</t>
  </si>
  <si>
    <t>Lainnya</t>
  </si>
  <si>
    <t>Jumlah Penduduk</t>
  </si>
  <si>
    <t>PENDUDUK KABUPATEN TANAH BUMBU</t>
  </si>
  <si>
    <t>BERDASAR AGAMA</t>
  </si>
  <si>
    <t>TH 2023</t>
  </si>
  <si>
    <t>TANAH BUMBU</t>
  </si>
  <si>
    <t>ISLAM_L</t>
  </si>
  <si>
    <t>ISLAM_P</t>
  </si>
  <si>
    <t>ISLAM_JML</t>
  </si>
  <si>
    <t>KRISTEN_L</t>
  </si>
  <si>
    <t>KRISTEN_P</t>
  </si>
  <si>
    <t>KRISTEN_JML</t>
  </si>
  <si>
    <t>KATHOLIK_L</t>
  </si>
  <si>
    <t>KATHOLIK_P</t>
  </si>
  <si>
    <t>KATHOLIK_JML</t>
  </si>
  <si>
    <t>HINDU_L</t>
  </si>
  <si>
    <t>HINDU_P</t>
  </si>
  <si>
    <t>HINDU_JML</t>
  </si>
  <si>
    <t>BUDHA_L</t>
  </si>
  <si>
    <t>BUDHA_P</t>
  </si>
  <si>
    <t>BUDHA_JML</t>
  </si>
  <si>
    <t>KHONGHUCU_L</t>
  </si>
  <si>
    <t>KHONGHUCU_P</t>
  </si>
  <si>
    <t>KHONGHUCU_JML</t>
  </si>
  <si>
    <t>KEPERCAYAAN_L</t>
  </si>
  <si>
    <t>KEPERCAYAAN_P</t>
  </si>
  <si>
    <t>KEPERCAYAAN_JML</t>
  </si>
  <si>
    <t>*sumber data dari DKB th 2023 Semester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</si>
</sst>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FFFFFF"/>
      <name val="Calibri"/>
    </font>
    <font>
      <i/>
      <sz val="11"/>
      <color rgb="FF000000"/>
      <name val="Calibri"/>
    </font>
    <font>
      <b/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5B3D7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2" xfId="0" applyFont="1" applyBorder="1"/>
    <xf numFmtId="3" fontId="3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6" xfId="0" applyFont="1" applyBorder="1"/>
    <xf numFmtId="0" fontId="2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9" fillId="3" borderId="3" xfId="0" applyFont="1" applyFill="1" applyBorder="1"/>
    <xf numFmtId="0" fontId="10" fillId="3" borderId="1" xfId="0" applyFont="1" applyFill="1" applyBorder="1"/>
    <xf numFmtId="0" fontId="9" fillId="3" borderId="4" xfId="0" applyFont="1" applyFill="1" applyBorder="1"/>
    <xf numFmtId="0" fontId="9" fillId="3" borderId="1" xfId="0" applyFont="1" applyFill="1" applyBorder="1"/>
    <xf numFmtId="0" fontId="0" fillId="0" borderId="0" xfId="0"/>
    <xf numFmtId="0" fontId="1" fillId="0" borderId="3" xfId="0" applyFont="1" applyBorder="1" applyAlignment="1">
      <alignment horizontal="center"/>
    </xf>
    <xf numFmtId="0" fontId="4" fillId="0" borderId="4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T84"/>
  <sheetViews>
    <sheetView tabSelected="1" workbookViewId="0">
      <selection activeCell="C14" sqref="C14"/>
    </sheetView>
  </sheetViews>
  <sheetFormatPr defaultColWidth="14.453125" defaultRowHeight="15" customHeight="1"/>
  <cols>
    <col min="1" max="1" width="42.26953125" customWidth="1"/>
    <col min="2" max="2" width="16.7265625" customWidth="1"/>
    <col min="3" max="3" width="10.7265625" customWidth="1"/>
    <col min="4" max="4" width="12.26953125" customWidth="1"/>
    <col min="5" max="5" width="14.54296875" customWidth="1"/>
    <col min="6" max="6" width="7.54296875" customWidth="1"/>
    <col min="7" max="7" width="12.54296875" customWidth="1"/>
    <col min="8" max="8" width="15.81640625" customWidth="1"/>
    <col min="9" max="9" width="17.08984375" customWidth="1"/>
    <col min="10" max="10" width="10.54296875" customWidth="1"/>
    <col min="11" max="11" width="10" customWidth="1"/>
    <col min="12" max="12" width="8.7265625" customWidth="1"/>
    <col min="13" max="13" width="15.08984375" customWidth="1"/>
    <col min="14" max="14" width="16.08984375" customWidth="1"/>
    <col min="15" max="26" width="8.7265625" customWidth="1"/>
  </cols>
  <sheetData>
    <row r="1" spans="1:20">
      <c r="A1" s="30" t="s">
        <v>19</v>
      </c>
      <c r="B1" s="26"/>
      <c r="C1" s="26"/>
      <c r="D1" s="26"/>
      <c r="E1" s="26"/>
      <c r="F1" s="26"/>
      <c r="G1" s="26"/>
      <c r="H1" s="26"/>
      <c r="I1" s="26"/>
      <c r="J1" s="26"/>
    </row>
    <row r="3" spans="1:20">
      <c r="A3" s="10" t="s">
        <v>0</v>
      </c>
      <c r="B3" s="10" t="s">
        <v>1</v>
      </c>
      <c r="C3" s="11" t="s">
        <v>20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27</v>
      </c>
    </row>
    <row r="4" spans="1:20">
      <c r="A4" s="2"/>
      <c r="B4" s="2"/>
      <c r="C4" s="2"/>
      <c r="D4" s="2"/>
      <c r="E4" s="2"/>
      <c r="F4" s="8"/>
      <c r="G4" s="8"/>
      <c r="H4" s="8"/>
      <c r="I4" s="8"/>
      <c r="J4" s="8"/>
    </row>
    <row r="5" spans="1:20">
      <c r="A5" s="1">
        <v>1</v>
      </c>
      <c r="B5" s="3" t="s">
        <v>3</v>
      </c>
      <c r="C5" s="2">
        <v>22751</v>
      </c>
      <c r="D5" s="2">
        <v>172</v>
      </c>
      <c r="E5" s="2">
        <v>76</v>
      </c>
      <c r="F5" s="8">
        <v>4</v>
      </c>
      <c r="G5" s="8">
        <v>4</v>
      </c>
      <c r="H5" s="8">
        <v>5</v>
      </c>
      <c r="I5" s="8">
        <v>0</v>
      </c>
      <c r="J5" s="4">
        <v>23012</v>
      </c>
      <c r="K5" s="7">
        <f t="shared" ref="K5:K16" si="0">SUM(C5:I5)</f>
        <v>23012</v>
      </c>
    </row>
    <row r="6" spans="1:20">
      <c r="A6" s="1">
        <v>2</v>
      </c>
      <c r="B6" s="3" t="s">
        <v>4</v>
      </c>
      <c r="C6" s="2">
        <v>34337</v>
      </c>
      <c r="D6" s="2">
        <v>62</v>
      </c>
      <c r="E6" s="2">
        <v>61</v>
      </c>
      <c r="F6" s="8">
        <v>7</v>
      </c>
      <c r="G6" s="8">
        <v>9</v>
      </c>
      <c r="H6" s="8">
        <v>0</v>
      </c>
      <c r="I6" s="8">
        <v>0</v>
      </c>
      <c r="J6" s="4">
        <v>34476</v>
      </c>
      <c r="K6" s="7">
        <f t="shared" si="0"/>
        <v>34476</v>
      </c>
    </row>
    <row r="7" spans="1:20">
      <c r="A7" s="1">
        <v>3</v>
      </c>
      <c r="B7" s="3" t="s">
        <v>5</v>
      </c>
      <c r="C7" s="2">
        <v>22434</v>
      </c>
      <c r="D7" s="2">
        <v>163</v>
      </c>
      <c r="E7" s="2">
        <v>78</v>
      </c>
      <c r="F7" s="8">
        <v>3579</v>
      </c>
      <c r="G7" s="8">
        <v>1</v>
      </c>
      <c r="H7" s="8">
        <v>0</v>
      </c>
      <c r="I7" s="8">
        <v>0</v>
      </c>
      <c r="J7" s="4">
        <v>26255</v>
      </c>
      <c r="K7" s="7">
        <f t="shared" si="0"/>
        <v>26255</v>
      </c>
      <c r="N7" s="7">
        <v>22751</v>
      </c>
      <c r="O7" s="7">
        <v>22751</v>
      </c>
      <c r="P7" s="7">
        <v>172</v>
      </c>
      <c r="Q7" s="7">
        <v>76</v>
      </c>
      <c r="R7" s="7">
        <v>4</v>
      </c>
      <c r="S7" s="7">
        <v>4</v>
      </c>
      <c r="T7" s="7">
        <v>5</v>
      </c>
    </row>
    <row r="8" spans="1:20">
      <c r="A8" s="1">
        <v>4</v>
      </c>
      <c r="B8" s="3" t="s">
        <v>6</v>
      </c>
      <c r="C8" s="2">
        <v>54432</v>
      </c>
      <c r="D8" s="2">
        <v>1327</v>
      </c>
      <c r="E8" s="2">
        <v>1077</v>
      </c>
      <c r="F8" s="8">
        <v>560</v>
      </c>
      <c r="G8" s="8">
        <v>4</v>
      </c>
      <c r="H8" s="8">
        <v>6</v>
      </c>
      <c r="I8" s="8">
        <v>25</v>
      </c>
      <c r="J8" s="4">
        <v>57431</v>
      </c>
      <c r="K8" s="7">
        <f t="shared" si="0"/>
        <v>57431</v>
      </c>
      <c r="N8" s="7">
        <v>172</v>
      </c>
    </row>
    <row r="9" spans="1:20">
      <c r="A9" s="1">
        <v>5</v>
      </c>
      <c r="B9" s="3" t="s">
        <v>7</v>
      </c>
      <c r="C9" s="2">
        <v>11663</v>
      </c>
      <c r="D9" s="2">
        <v>114</v>
      </c>
      <c r="E9" s="2">
        <v>130</v>
      </c>
      <c r="F9" s="8">
        <v>312</v>
      </c>
      <c r="G9" s="8">
        <v>0</v>
      </c>
      <c r="H9" s="8">
        <v>0</v>
      </c>
      <c r="I9" s="8">
        <v>0</v>
      </c>
      <c r="J9" s="4">
        <v>12219</v>
      </c>
      <c r="K9" s="7">
        <f t="shared" si="0"/>
        <v>12219</v>
      </c>
      <c r="N9" s="7">
        <v>76</v>
      </c>
    </row>
    <row r="10" spans="1:20">
      <c r="A10" s="1">
        <v>6</v>
      </c>
      <c r="B10" s="3" t="s">
        <v>8</v>
      </c>
      <c r="C10" s="2">
        <v>82584</v>
      </c>
      <c r="D10" s="2">
        <v>2020</v>
      </c>
      <c r="E10" s="2">
        <v>1089</v>
      </c>
      <c r="F10" s="8">
        <v>48</v>
      </c>
      <c r="G10" s="8">
        <v>64</v>
      </c>
      <c r="H10" s="8">
        <v>6</v>
      </c>
      <c r="I10" s="8">
        <v>2</v>
      </c>
      <c r="J10" s="4">
        <v>85813</v>
      </c>
      <c r="K10" s="7">
        <f t="shared" si="0"/>
        <v>85813</v>
      </c>
      <c r="N10" s="7">
        <v>4</v>
      </c>
    </row>
    <row r="11" spans="1:20">
      <c r="A11" s="1">
        <v>7</v>
      </c>
      <c r="B11" s="3" t="s">
        <v>9</v>
      </c>
      <c r="C11" s="2">
        <v>19178</v>
      </c>
      <c r="D11" s="2">
        <v>176</v>
      </c>
      <c r="E11" s="2">
        <v>58</v>
      </c>
      <c r="F11" s="8">
        <v>1858</v>
      </c>
      <c r="G11" s="8">
        <v>0</v>
      </c>
      <c r="H11" s="8">
        <v>0</v>
      </c>
      <c r="I11" s="8">
        <v>0</v>
      </c>
      <c r="J11" s="4">
        <v>21270</v>
      </c>
      <c r="K11" s="7">
        <f t="shared" si="0"/>
        <v>21270</v>
      </c>
      <c r="N11" s="7">
        <v>4</v>
      </c>
    </row>
    <row r="12" spans="1:20">
      <c r="A12" s="1">
        <v>8</v>
      </c>
      <c r="B12" s="3" t="s">
        <v>10</v>
      </c>
      <c r="C12" s="2">
        <v>23929</v>
      </c>
      <c r="D12" s="2">
        <v>415</v>
      </c>
      <c r="E12" s="2">
        <v>269</v>
      </c>
      <c r="F12" s="8">
        <v>955</v>
      </c>
      <c r="G12" s="8">
        <v>3</v>
      </c>
      <c r="H12" s="8">
        <v>0</v>
      </c>
      <c r="I12" s="8">
        <v>97</v>
      </c>
      <c r="J12" s="4">
        <v>25668</v>
      </c>
      <c r="K12" s="7">
        <f t="shared" si="0"/>
        <v>25668</v>
      </c>
      <c r="N12" s="7">
        <v>5</v>
      </c>
    </row>
    <row r="13" spans="1:20">
      <c r="A13" s="1">
        <v>9</v>
      </c>
      <c r="B13" s="3" t="s">
        <v>11</v>
      </c>
      <c r="C13" s="2">
        <v>22770</v>
      </c>
      <c r="D13" s="2">
        <v>380</v>
      </c>
      <c r="E13" s="2">
        <v>502</v>
      </c>
      <c r="F13" s="8">
        <v>13</v>
      </c>
      <c r="G13" s="8">
        <v>8</v>
      </c>
      <c r="H13" s="8">
        <v>0</v>
      </c>
      <c r="I13" s="8">
        <v>0</v>
      </c>
      <c r="J13" s="4">
        <v>23673</v>
      </c>
      <c r="K13" s="7">
        <f t="shared" si="0"/>
        <v>23673</v>
      </c>
    </row>
    <row r="14" spans="1:20">
      <c r="A14" s="1">
        <v>10</v>
      </c>
      <c r="B14" s="3" t="s">
        <v>12</v>
      </c>
      <c r="C14" s="2">
        <v>9646</v>
      </c>
      <c r="D14" s="2">
        <v>70</v>
      </c>
      <c r="E14" s="2">
        <v>127</v>
      </c>
      <c r="F14" s="8">
        <v>873</v>
      </c>
      <c r="G14" s="8">
        <v>0</v>
      </c>
      <c r="H14" s="8">
        <v>1</v>
      </c>
      <c r="I14" s="8">
        <v>1</v>
      </c>
      <c r="J14" s="4">
        <v>10718</v>
      </c>
      <c r="K14" s="7">
        <f t="shared" si="0"/>
        <v>10718</v>
      </c>
    </row>
    <row r="15" spans="1:20">
      <c r="A15" s="1">
        <v>11</v>
      </c>
      <c r="B15" s="3" t="s">
        <v>13</v>
      </c>
      <c r="C15" s="2">
        <v>15824</v>
      </c>
      <c r="D15" s="2">
        <v>66</v>
      </c>
      <c r="E15" s="2">
        <v>61</v>
      </c>
      <c r="F15" s="8">
        <v>0</v>
      </c>
      <c r="G15" s="8">
        <v>4</v>
      </c>
      <c r="H15" s="8">
        <v>0</v>
      </c>
      <c r="I15" s="8">
        <v>0</v>
      </c>
      <c r="J15" s="4">
        <v>15955</v>
      </c>
      <c r="K15" s="7">
        <f t="shared" si="0"/>
        <v>15955</v>
      </c>
    </row>
    <row r="16" spans="1:20">
      <c r="A16" s="1">
        <v>12</v>
      </c>
      <c r="B16" s="3" t="s">
        <v>14</v>
      </c>
      <c r="C16" s="2">
        <v>9033</v>
      </c>
      <c r="D16" s="2">
        <v>117</v>
      </c>
      <c r="E16" s="2">
        <v>360</v>
      </c>
      <c r="F16" s="8">
        <v>75</v>
      </c>
      <c r="G16" s="8">
        <v>0</v>
      </c>
      <c r="H16" s="8">
        <v>1</v>
      </c>
      <c r="I16" s="8">
        <v>260</v>
      </c>
      <c r="J16" s="4">
        <v>9846</v>
      </c>
      <c r="K16" s="7">
        <f t="shared" si="0"/>
        <v>9846</v>
      </c>
    </row>
    <row r="17" spans="1:14">
      <c r="A17" s="27" t="s">
        <v>2</v>
      </c>
      <c r="B17" s="28"/>
      <c r="C17" s="2">
        <f t="shared" ref="C17:I17" si="1">SUM(C5:C16)</f>
        <v>328581</v>
      </c>
      <c r="D17" s="2">
        <f t="shared" si="1"/>
        <v>5082</v>
      </c>
      <c r="E17" s="2">
        <f t="shared" si="1"/>
        <v>3888</v>
      </c>
      <c r="F17" s="2">
        <f t="shared" si="1"/>
        <v>8284</v>
      </c>
      <c r="G17" s="2">
        <f t="shared" si="1"/>
        <v>97</v>
      </c>
      <c r="H17" s="2">
        <f t="shared" si="1"/>
        <v>19</v>
      </c>
      <c r="I17" s="2">
        <f t="shared" si="1"/>
        <v>385</v>
      </c>
      <c r="J17" s="5">
        <v>346336</v>
      </c>
      <c r="K17" s="7">
        <f>SUM(K5:K16)</f>
        <v>346336</v>
      </c>
    </row>
    <row r="18" spans="1:14">
      <c r="A18" s="27" t="s">
        <v>18</v>
      </c>
      <c r="B18" s="28"/>
      <c r="C18" s="2"/>
      <c r="D18" s="2"/>
      <c r="E18" s="2"/>
      <c r="F18" s="8"/>
      <c r="G18" s="8"/>
      <c r="H18" s="8"/>
      <c r="I18" s="8"/>
      <c r="J18" s="8"/>
    </row>
    <row r="19" spans="1:14">
      <c r="A19" s="6" t="s">
        <v>15</v>
      </c>
    </row>
    <row r="21" spans="1:14">
      <c r="A21" s="29" t="s">
        <v>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>
      <c r="A22" s="29" t="s">
        <v>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>
      <c r="A23" s="29" t="s">
        <v>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>
      <c r="A24" s="12" t="s">
        <v>16</v>
      </c>
      <c r="B24" s="12">
        <v>6310</v>
      </c>
      <c r="C24" s="12">
        <v>631001</v>
      </c>
      <c r="D24" s="12">
        <v>631002</v>
      </c>
      <c r="E24" s="12">
        <v>631003</v>
      </c>
      <c r="F24" s="12">
        <v>631004</v>
      </c>
      <c r="G24" s="12">
        <v>631005</v>
      </c>
      <c r="H24" s="12">
        <v>631006</v>
      </c>
      <c r="I24" s="12">
        <v>631007</v>
      </c>
      <c r="J24" s="12">
        <v>631008</v>
      </c>
      <c r="K24" s="12">
        <v>631009</v>
      </c>
      <c r="L24" s="12">
        <v>631010</v>
      </c>
      <c r="M24" s="12">
        <v>631011</v>
      </c>
      <c r="N24" s="12">
        <v>631012</v>
      </c>
    </row>
    <row r="25" spans="1:14">
      <c r="A25" s="13" t="s">
        <v>17</v>
      </c>
      <c r="B25" s="13" t="s">
        <v>31</v>
      </c>
      <c r="C25" s="13" t="s">
        <v>3</v>
      </c>
      <c r="D25" s="13" t="s">
        <v>4</v>
      </c>
      <c r="E25" s="13" t="s">
        <v>5</v>
      </c>
      <c r="F25" s="13" t="s">
        <v>6</v>
      </c>
      <c r="G25" s="13" t="s">
        <v>7</v>
      </c>
      <c r="H25" s="13" t="s">
        <v>8</v>
      </c>
      <c r="I25" s="13" t="s">
        <v>9</v>
      </c>
      <c r="J25" s="13" t="s">
        <v>10</v>
      </c>
      <c r="K25" s="13" t="s">
        <v>11</v>
      </c>
      <c r="L25" s="13" t="s">
        <v>12</v>
      </c>
      <c r="M25" s="13" t="s">
        <v>13</v>
      </c>
      <c r="N25" s="13" t="s">
        <v>14</v>
      </c>
    </row>
    <row r="26" spans="1:14">
      <c r="A26" s="9" t="s">
        <v>32</v>
      </c>
      <c r="B26" s="14">
        <v>168178</v>
      </c>
      <c r="C26" s="15">
        <v>11613</v>
      </c>
      <c r="D26" s="15">
        <v>17373</v>
      </c>
      <c r="E26" s="15">
        <v>11511</v>
      </c>
      <c r="F26" s="15">
        <v>27876</v>
      </c>
      <c r="G26" s="15">
        <v>5980</v>
      </c>
      <c r="H26" s="15">
        <v>42258</v>
      </c>
      <c r="I26" s="15">
        <v>9845</v>
      </c>
      <c r="J26" s="15">
        <v>12381</v>
      </c>
      <c r="K26" s="15">
        <v>11621</v>
      </c>
      <c r="L26" s="15">
        <v>4930</v>
      </c>
      <c r="M26" s="15">
        <v>8110</v>
      </c>
      <c r="N26" s="15">
        <v>4680</v>
      </c>
    </row>
    <row r="27" spans="1:14">
      <c r="A27" s="16" t="s">
        <v>33</v>
      </c>
      <c r="B27" s="17">
        <v>160403</v>
      </c>
      <c r="C27" s="18">
        <v>11138</v>
      </c>
      <c r="D27" s="18">
        <v>16964</v>
      </c>
      <c r="E27" s="18">
        <v>10923</v>
      </c>
      <c r="F27" s="18">
        <v>26556</v>
      </c>
      <c r="G27" s="18">
        <v>5683</v>
      </c>
      <c r="H27" s="18">
        <v>40326</v>
      </c>
      <c r="I27" s="18">
        <v>9333</v>
      </c>
      <c r="J27" s="18">
        <v>11548</v>
      </c>
      <c r="K27" s="18">
        <v>11149</v>
      </c>
      <c r="L27" s="18">
        <v>4716</v>
      </c>
      <c r="M27" s="18">
        <v>7714</v>
      </c>
      <c r="N27" s="18">
        <v>4353</v>
      </c>
    </row>
    <row r="28" spans="1:14">
      <c r="A28" s="9" t="s">
        <v>34</v>
      </c>
      <c r="B28" s="14">
        <v>328581</v>
      </c>
      <c r="C28" s="15">
        <v>22751</v>
      </c>
      <c r="D28" s="15">
        <v>34337</v>
      </c>
      <c r="E28" s="15">
        <v>22434</v>
      </c>
      <c r="F28" s="15">
        <v>54432</v>
      </c>
      <c r="G28" s="15">
        <v>11663</v>
      </c>
      <c r="H28" s="15">
        <v>82584</v>
      </c>
      <c r="I28" s="15">
        <v>19178</v>
      </c>
      <c r="J28" s="15">
        <v>23929</v>
      </c>
      <c r="K28" s="15">
        <v>22770</v>
      </c>
      <c r="L28" s="15">
        <v>9646</v>
      </c>
      <c r="M28" s="15">
        <v>15824</v>
      </c>
      <c r="N28" s="15">
        <v>9033</v>
      </c>
    </row>
    <row r="29" spans="1:14">
      <c r="A29" s="16" t="s">
        <v>35</v>
      </c>
      <c r="B29" s="17">
        <v>2780</v>
      </c>
      <c r="C29" s="18">
        <v>98</v>
      </c>
      <c r="D29" s="18">
        <v>29</v>
      </c>
      <c r="E29" s="18">
        <v>82</v>
      </c>
      <c r="F29" s="18">
        <v>729</v>
      </c>
      <c r="G29" s="18">
        <v>68</v>
      </c>
      <c r="H29" s="18">
        <v>1096</v>
      </c>
      <c r="I29" s="18">
        <v>102</v>
      </c>
      <c r="J29" s="18">
        <v>223</v>
      </c>
      <c r="K29" s="18">
        <v>208</v>
      </c>
      <c r="L29" s="18">
        <v>39</v>
      </c>
      <c r="M29" s="18">
        <v>35</v>
      </c>
      <c r="N29" s="18">
        <v>71</v>
      </c>
    </row>
    <row r="30" spans="1:14">
      <c r="A30" s="9" t="s">
        <v>36</v>
      </c>
      <c r="B30" s="14">
        <v>2302</v>
      </c>
      <c r="C30" s="15">
        <v>74</v>
      </c>
      <c r="D30" s="15">
        <v>33</v>
      </c>
      <c r="E30" s="15">
        <v>81</v>
      </c>
      <c r="F30" s="15">
        <v>598</v>
      </c>
      <c r="G30" s="15">
        <v>46</v>
      </c>
      <c r="H30" s="15">
        <v>924</v>
      </c>
      <c r="I30" s="15">
        <v>74</v>
      </c>
      <c r="J30" s="15">
        <v>192</v>
      </c>
      <c r="K30" s="15">
        <v>172</v>
      </c>
      <c r="L30" s="15">
        <v>31</v>
      </c>
      <c r="M30" s="15">
        <v>31</v>
      </c>
      <c r="N30" s="15">
        <v>46</v>
      </c>
    </row>
    <row r="31" spans="1:14">
      <c r="A31" s="16" t="s">
        <v>37</v>
      </c>
      <c r="B31" s="17">
        <v>5082</v>
      </c>
      <c r="C31" s="18">
        <v>172</v>
      </c>
      <c r="D31" s="18">
        <v>62</v>
      </c>
      <c r="E31" s="18">
        <v>163</v>
      </c>
      <c r="F31" s="18">
        <v>1327</v>
      </c>
      <c r="G31" s="18">
        <v>114</v>
      </c>
      <c r="H31" s="18">
        <v>2020</v>
      </c>
      <c r="I31" s="18">
        <v>176</v>
      </c>
      <c r="J31" s="18">
        <v>415</v>
      </c>
      <c r="K31" s="18">
        <v>380</v>
      </c>
      <c r="L31" s="18">
        <v>70</v>
      </c>
      <c r="M31" s="18">
        <v>66</v>
      </c>
      <c r="N31" s="18">
        <v>117</v>
      </c>
    </row>
    <row r="32" spans="1:14">
      <c r="A32" s="9" t="s">
        <v>38</v>
      </c>
      <c r="B32" s="14">
        <v>2275</v>
      </c>
      <c r="C32" s="15">
        <v>42</v>
      </c>
      <c r="D32" s="15">
        <v>31</v>
      </c>
      <c r="E32" s="15">
        <v>39</v>
      </c>
      <c r="F32" s="15">
        <v>623</v>
      </c>
      <c r="G32" s="15">
        <v>80</v>
      </c>
      <c r="H32" s="15">
        <v>621</v>
      </c>
      <c r="I32" s="15">
        <v>31</v>
      </c>
      <c r="J32" s="15">
        <v>172</v>
      </c>
      <c r="K32" s="15">
        <v>287</v>
      </c>
      <c r="L32" s="15">
        <v>81</v>
      </c>
      <c r="M32" s="15">
        <v>38</v>
      </c>
      <c r="N32" s="15">
        <v>230</v>
      </c>
    </row>
    <row r="33" spans="1:14">
      <c r="A33" s="16" t="s">
        <v>39</v>
      </c>
      <c r="B33" s="17">
        <v>1613</v>
      </c>
      <c r="C33" s="18">
        <v>34</v>
      </c>
      <c r="D33" s="18">
        <v>30</v>
      </c>
      <c r="E33" s="18">
        <v>39</v>
      </c>
      <c r="F33" s="18">
        <v>454</v>
      </c>
      <c r="G33" s="18">
        <v>50</v>
      </c>
      <c r="H33" s="18">
        <v>468</v>
      </c>
      <c r="I33" s="18">
        <v>27</v>
      </c>
      <c r="J33" s="18">
        <v>97</v>
      </c>
      <c r="K33" s="18">
        <v>215</v>
      </c>
      <c r="L33" s="18">
        <v>46</v>
      </c>
      <c r="M33" s="18">
        <v>23</v>
      </c>
      <c r="N33" s="18">
        <v>130</v>
      </c>
    </row>
    <row r="34" spans="1:14">
      <c r="A34" s="9" t="s">
        <v>40</v>
      </c>
      <c r="B34" s="14">
        <v>3888</v>
      </c>
      <c r="C34" s="15">
        <v>76</v>
      </c>
      <c r="D34" s="15">
        <v>61</v>
      </c>
      <c r="E34" s="15">
        <v>78</v>
      </c>
      <c r="F34" s="15">
        <v>1077</v>
      </c>
      <c r="G34" s="15">
        <v>130</v>
      </c>
      <c r="H34" s="15">
        <v>1089</v>
      </c>
      <c r="I34" s="15">
        <v>58</v>
      </c>
      <c r="J34" s="15">
        <v>269</v>
      </c>
      <c r="K34" s="15">
        <v>502</v>
      </c>
      <c r="L34" s="15">
        <v>127</v>
      </c>
      <c r="M34" s="15">
        <v>61</v>
      </c>
      <c r="N34" s="15">
        <v>360</v>
      </c>
    </row>
    <row r="35" spans="1:14">
      <c r="A35" s="16" t="s">
        <v>41</v>
      </c>
      <c r="B35" s="17">
        <v>4275</v>
      </c>
      <c r="C35" s="18">
        <v>2</v>
      </c>
      <c r="D35" s="18">
        <v>4</v>
      </c>
      <c r="E35" s="18">
        <v>1839</v>
      </c>
      <c r="F35" s="18">
        <v>288</v>
      </c>
      <c r="G35" s="18">
        <v>163</v>
      </c>
      <c r="H35" s="18">
        <v>27</v>
      </c>
      <c r="I35" s="18">
        <v>955</v>
      </c>
      <c r="J35" s="18">
        <v>483</v>
      </c>
      <c r="K35" s="18">
        <v>7</v>
      </c>
      <c r="L35" s="18">
        <v>460</v>
      </c>
      <c r="M35" s="18">
        <v>0</v>
      </c>
      <c r="N35" s="18">
        <v>47</v>
      </c>
    </row>
    <row r="36" spans="1:14">
      <c r="A36" s="9" t="s">
        <v>42</v>
      </c>
      <c r="B36" s="14">
        <v>4009</v>
      </c>
      <c r="C36" s="15">
        <v>2</v>
      </c>
      <c r="D36" s="15">
        <v>3</v>
      </c>
      <c r="E36" s="15">
        <v>1740</v>
      </c>
      <c r="F36" s="15">
        <v>272</v>
      </c>
      <c r="G36" s="15">
        <v>149</v>
      </c>
      <c r="H36" s="15">
        <v>21</v>
      </c>
      <c r="I36" s="15">
        <v>903</v>
      </c>
      <c r="J36" s="15">
        <v>472</v>
      </c>
      <c r="K36" s="15">
        <v>6</v>
      </c>
      <c r="L36" s="15">
        <v>413</v>
      </c>
      <c r="M36" s="15">
        <v>0</v>
      </c>
      <c r="N36" s="15">
        <v>28</v>
      </c>
    </row>
    <row r="37" spans="1:14">
      <c r="A37" s="16" t="s">
        <v>43</v>
      </c>
      <c r="B37" s="17">
        <v>8284</v>
      </c>
      <c r="C37" s="18">
        <v>4</v>
      </c>
      <c r="D37" s="18">
        <v>7</v>
      </c>
      <c r="E37" s="18">
        <v>3579</v>
      </c>
      <c r="F37" s="18">
        <v>560</v>
      </c>
      <c r="G37" s="18">
        <v>312</v>
      </c>
      <c r="H37" s="18">
        <v>48</v>
      </c>
      <c r="I37" s="18">
        <v>1858</v>
      </c>
      <c r="J37" s="18">
        <v>955</v>
      </c>
      <c r="K37" s="18">
        <v>13</v>
      </c>
      <c r="L37" s="18">
        <v>873</v>
      </c>
      <c r="M37" s="18">
        <v>0</v>
      </c>
      <c r="N37" s="18">
        <v>75</v>
      </c>
    </row>
    <row r="38" spans="1:14">
      <c r="A38" s="9" t="s">
        <v>44</v>
      </c>
      <c r="B38" s="14">
        <v>54</v>
      </c>
      <c r="C38" s="15">
        <v>2</v>
      </c>
      <c r="D38" s="15">
        <v>3</v>
      </c>
      <c r="E38" s="15">
        <v>1</v>
      </c>
      <c r="F38" s="15">
        <v>1</v>
      </c>
      <c r="G38" s="15">
        <v>0</v>
      </c>
      <c r="H38" s="15">
        <v>40</v>
      </c>
      <c r="I38" s="15">
        <v>0</v>
      </c>
      <c r="J38" s="15">
        <v>1</v>
      </c>
      <c r="K38" s="15">
        <v>4</v>
      </c>
      <c r="L38" s="15">
        <v>0</v>
      </c>
      <c r="M38" s="15">
        <v>2</v>
      </c>
      <c r="N38" s="15">
        <v>0</v>
      </c>
    </row>
    <row r="39" spans="1:14">
      <c r="A39" s="16" t="s">
        <v>45</v>
      </c>
      <c r="B39" s="17">
        <v>43</v>
      </c>
      <c r="C39" s="18">
        <v>2</v>
      </c>
      <c r="D39" s="18">
        <v>6</v>
      </c>
      <c r="E39" s="18">
        <v>0</v>
      </c>
      <c r="F39" s="18">
        <v>3</v>
      </c>
      <c r="G39" s="18">
        <v>0</v>
      </c>
      <c r="H39" s="18">
        <v>24</v>
      </c>
      <c r="I39" s="18">
        <v>0</v>
      </c>
      <c r="J39" s="18">
        <v>2</v>
      </c>
      <c r="K39" s="18">
        <v>4</v>
      </c>
      <c r="L39" s="18">
        <v>0</v>
      </c>
      <c r="M39" s="18">
        <v>2</v>
      </c>
      <c r="N39" s="18">
        <v>0</v>
      </c>
    </row>
    <row r="40" spans="1:14">
      <c r="A40" s="9" t="s">
        <v>46</v>
      </c>
      <c r="B40" s="14">
        <v>97</v>
      </c>
      <c r="C40" s="15">
        <v>4</v>
      </c>
      <c r="D40" s="15">
        <v>9</v>
      </c>
      <c r="E40" s="15">
        <v>1</v>
      </c>
      <c r="F40" s="15">
        <v>4</v>
      </c>
      <c r="G40" s="15">
        <v>0</v>
      </c>
      <c r="H40" s="15">
        <v>64</v>
      </c>
      <c r="I40" s="15">
        <v>0</v>
      </c>
      <c r="J40" s="15">
        <v>3</v>
      </c>
      <c r="K40" s="15">
        <v>8</v>
      </c>
      <c r="L40" s="15">
        <v>0</v>
      </c>
      <c r="M40" s="15">
        <v>4</v>
      </c>
      <c r="N40" s="15">
        <v>0</v>
      </c>
    </row>
    <row r="41" spans="1:14">
      <c r="A41" s="16" t="s">
        <v>47</v>
      </c>
      <c r="B41" s="17">
        <v>9</v>
      </c>
      <c r="C41" s="18">
        <v>2</v>
      </c>
      <c r="D41" s="18">
        <v>0</v>
      </c>
      <c r="E41" s="18">
        <v>0</v>
      </c>
      <c r="F41" s="18">
        <v>2</v>
      </c>
      <c r="G41" s="18">
        <v>0</v>
      </c>
      <c r="H41" s="18">
        <v>4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1</v>
      </c>
    </row>
    <row r="42" spans="1:14">
      <c r="A42" s="9" t="s">
        <v>48</v>
      </c>
      <c r="B42" s="14">
        <v>10</v>
      </c>
      <c r="C42" s="15">
        <v>3</v>
      </c>
      <c r="D42" s="15">
        <v>0</v>
      </c>
      <c r="E42" s="15">
        <v>0</v>
      </c>
      <c r="F42" s="15">
        <v>4</v>
      </c>
      <c r="G42" s="15">
        <v>0</v>
      </c>
      <c r="H42" s="15">
        <v>2</v>
      </c>
      <c r="I42" s="15">
        <v>0</v>
      </c>
      <c r="J42" s="15">
        <v>0</v>
      </c>
      <c r="K42" s="15">
        <v>0</v>
      </c>
      <c r="L42" s="15">
        <v>1</v>
      </c>
      <c r="M42" s="15">
        <v>0</v>
      </c>
      <c r="N42" s="15">
        <v>0</v>
      </c>
    </row>
    <row r="43" spans="1:14">
      <c r="A43" s="16" t="s">
        <v>49</v>
      </c>
      <c r="B43" s="17">
        <v>19</v>
      </c>
      <c r="C43" s="18">
        <v>5</v>
      </c>
      <c r="D43" s="18">
        <v>0</v>
      </c>
      <c r="E43" s="18">
        <v>0</v>
      </c>
      <c r="F43" s="18">
        <v>6</v>
      </c>
      <c r="G43" s="18">
        <v>0</v>
      </c>
      <c r="H43" s="18">
        <v>6</v>
      </c>
      <c r="I43" s="18">
        <v>0</v>
      </c>
      <c r="J43" s="18">
        <v>0</v>
      </c>
      <c r="K43" s="18">
        <v>0</v>
      </c>
      <c r="L43" s="18">
        <v>1</v>
      </c>
      <c r="M43" s="18">
        <v>0</v>
      </c>
      <c r="N43" s="18">
        <v>1</v>
      </c>
    </row>
    <row r="44" spans="1:14">
      <c r="A44" s="9" t="s">
        <v>50</v>
      </c>
      <c r="B44" s="14">
        <v>201</v>
      </c>
      <c r="C44" s="15">
        <v>0</v>
      </c>
      <c r="D44" s="15">
        <v>0</v>
      </c>
      <c r="E44" s="15">
        <v>0</v>
      </c>
      <c r="F44" s="15">
        <v>14</v>
      </c>
      <c r="G44" s="15">
        <v>0</v>
      </c>
      <c r="H44" s="15">
        <v>2</v>
      </c>
      <c r="I44" s="15">
        <v>0</v>
      </c>
      <c r="J44" s="15">
        <v>49</v>
      </c>
      <c r="K44" s="15">
        <v>0</v>
      </c>
      <c r="L44" s="15">
        <v>1</v>
      </c>
      <c r="M44" s="15">
        <v>0</v>
      </c>
      <c r="N44" s="15">
        <v>135</v>
      </c>
    </row>
    <row r="45" spans="1:14">
      <c r="A45" s="16" t="s">
        <v>51</v>
      </c>
      <c r="B45" s="17">
        <v>184</v>
      </c>
      <c r="C45" s="18">
        <v>0</v>
      </c>
      <c r="D45" s="18">
        <v>0</v>
      </c>
      <c r="E45" s="18">
        <v>0</v>
      </c>
      <c r="F45" s="18">
        <v>11</v>
      </c>
      <c r="G45" s="18">
        <v>0</v>
      </c>
      <c r="H45" s="18">
        <v>0</v>
      </c>
      <c r="I45" s="18">
        <v>0</v>
      </c>
      <c r="J45" s="18">
        <v>48</v>
      </c>
      <c r="K45" s="18">
        <v>0</v>
      </c>
      <c r="L45" s="18">
        <v>0</v>
      </c>
      <c r="M45" s="18">
        <v>0</v>
      </c>
      <c r="N45" s="18">
        <v>125</v>
      </c>
    </row>
    <row r="46" spans="1:14">
      <c r="A46" s="19" t="s">
        <v>52</v>
      </c>
      <c r="B46" s="20">
        <v>385</v>
      </c>
      <c r="C46" s="21">
        <v>0</v>
      </c>
      <c r="D46" s="21">
        <v>0</v>
      </c>
      <c r="E46" s="21">
        <v>0</v>
      </c>
      <c r="F46" s="21">
        <v>25</v>
      </c>
      <c r="G46" s="21">
        <v>0</v>
      </c>
      <c r="H46" s="21">
        <v>2</v>
      </c>
      <c r="I46" s="21">
        <v>0</v>
      </c>
      <c r="J46" s="21">
        <v>97</v>
      </c>
      <c r="K46" s="21">
        <v>0</v>
      </c>
      <c r="L46" s="21">
        <v>1</v>
      </c>
      <c r="M46" s="21">
        <v>0</v>
      </c>
      <c r="N46" s="21">
        <v>260</v>
      </c>
    </row>
    <row r="47" spans="1:14">
      <c r="A47" s="22" t="s">
        <v>53</v>
      </c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61" spans="2:14">
      <c r="B61" s="7">
        <v>328581</v>
      </c>
      <c r="C61" s="7">
        <v>22751</v>
      </c>
      <c r="D61" s="7">
        <v>34337</v>
      </c>
      <c r="E61" s="7">
        <v>22434</v>
      </c>
      <c r="F61" s="7">
        <v>54432</v>
      </c>
      <c r="G61" s="7">
        <v>11663</v>
      </c>
      <c r="H61" s="7">
        <v>82584</v>
      </c>
      <c r="I61" s="7">
        <v>19178</v>
      </c>
      <c r="J61" s="7">
        <v>23929</v>
      </c>
      <c r="K61" s="7">
        <v>22770</v>
      </c>
      <c r="L61" s="7">
        <v>9646</v>
      </c>
      <c r="M61" s="7">
        <v>15824</v>
      </c>
      <c r="N61" s="7">
        <v>9033</v>
      </c>
    </row>
    <row r="62" spans="2:14">
      <c r="B62" s="7">
        <v>5082</v>
      </c>
      <c r="C62" s="7">
        <v>172</v>
      </c>
      <c r="D62" s="7">
        <v>62</v>
      </c>
      <c r="E62" s="7">
        <v>163</v>
      </c>
      <c r="F62" s="7">
        <v>1327</v>
      </c>
      <c r="G62" s="7">
        <v>114</v>
      </c>
      <c r="H62" s="7">
        <v>2020</v>
      </c>
      <c r="I62" s="7">
        <v>176</v>
      </c>
      <c r="J62" s="7">
        <v>415</v>
      </c>
      <c r="K62" s="7">
        <v>380</v>
      </c>
      <c r="L62" s="7">
        <v>70</v>
      </c>
      <c r="M62" s="7">
        <v>66</v>
      </c>
      <c r="N62" s="7">
        <v>117</v>
      </c>
    </row>
    <row r="63" spans="2:14">
      <c r="B63" s="7">
        <v>3888</v>
      </c>
      <c r="C63" s="7">
        <v>76</v>
      </c>
      <c r="D63" s="7">
        <v>61</v>
      </c>
      <c r="E63" s="7">
        <v>78</v>
      </c>
      <c r="F63" s="7">
        <v>1077</v>
      </c>
      <c r="G63" s="7">
        <v>130</v>
      </c>
      <c r="H63" s="7">
        <v>1089</v>
      </c>
      <c r="I63" s="7">
        <v>58</v>
      </c>
      <c r="J63" s="7">
        <v>269</v>
      </c>
      <c r="K63" s="7">
        <v>502</v>
      </c>
      <c r="L63" s="7">
        <v>127</v>
      </c>
      <c r="M63" s="7">
        <v>61</v>
      </c>
      <c r="N63" s="7">
        <v>360</v>
      </c>
    </row>
    <row r="64" spans="2:14">
      <c r="B64" s="7">
        <v>8284</v>
      </c>
      <c r="C64" s="7">
        <v>4</v>
      </c>
      <c r="D64" s="7">
        <v>7</v>
      </c>
      <c r="E64" s="7">
        <v>3579</v>
      </c>
      <c r="F64" s="7">
        <v>560</v>
      </c>
      <c r="G64" s="7">
        <v>312</v>
      </c>
      <c r="H64" s="7">
        <v>48</v>
      </c>
      <c r="I64" s="7">
        <v>1858</v>
      </c>
      <c r="J64" s="7">
        <v>955</v>
      </c>
      <c r="K64" s="7">
        <v>13</v>
      </c>
      <c r="L64" s="7">
        <v>873</v>
      </c>
      <c r="M64" s="7">
        <v>0</v>
      </c>
      <c r="N64" s="7">
        <v>75</v>
      </c>
    </row>
    <row r="65" spans="2:14">
      <c r="B65" s="7">
        <v>97</v>
      </c>
      <c r="C65" s="7">
        <v>4</v>
      </c>
      <c r="D65" s="7">
        <v>9</v>
      </c>
      <c r="E65" s="7">
        <v>1</v>
      </c>
      <c r="F65" s="7">
        <v>4</v>
      </c>
      <c r="G65" s="7">
        <v>0</v>
      </c>
      <c r="H65" s="7">
        <v>64</v>
      </c>
      <c r="I65" s="7">
        <v>0</v>
      </c>
      <c r="J65" s="7">
        <v>3</v>
      </c>
      <c r="K65" s="7">
        <v>8</v>
      </c>
      <c r="L65" s="7">
        <v>0</v>
      </c>
      <c r="M65" s="7">
        <v>4</v>
      </c>
      <c r="N65" s="7">
        <v>0</v>
      </c>
    </row>
    <row r="66" spans="2:14">
      <c r="B66" s="7">
        <v>19</v>
      </c>
      <c r="C66" s="7">
        <v>5</v>
      </c>
      <c r="D66" s="7">
        <v>0</v>
      </c>
      <c r="E66" s="7">
        <v>0</v>
      </c>
      <c r="F66" s="7">
        <v>6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</row>
    <row r="67" spans="2:14">
      <c r="B67" s="7">
        <v>385</v>
      </c>
      <c r="C67" s="7">
        <v>0</v>
      </c>
      <c r="D67" s="7">
        <v>0</v>
      </c>
      <c r="E67" s="7">
        <v>0</v>
      </c>
      <c r="F67" s="7">
        <v>25</v>
      </c>
      <c r="G67" s="7">
        <v>0</v>
      </c>
      <c r="H67" s="7">
        <v>2</v>
      </c>
      <c r="I67" s="7">
        <v>0</v>
      </c>
      <c r="J67" s="7">
        <v>97</v>
      </c>
      <c r="K67" s="7">
        <v>0</v>
      </c>
      <c r="L67" s="7">
        <v>1</v>
      </c>
      <c r="M67" s="7">
        <v>0</v>
      </c>
      <c r="N67" s="7">
        <v>260</v>
      </c>
    </row>
    <row r="72" spans="2:14">
      <c r="B72" s="7">
        <v>328581</v>
      </c>
      <c r="C72" s="7">
        <v>5082</v>
      </c>
      <c r="D72" s="7">
        <v>3888</v>
      </c>
      <c r="E72" s="7">
        <v>8284</v>
      </c>
      <c r="F72" s="7">
        <v>97</v>
      </c>
      <c r="G72" s="7">
        <v>19</v>
      </c>
      <c r="H72" s="7">
        <v>385</v>
      </c>
    </row>
    <row r="73" spans="2:14">
      <c r="B73" s="7">
        <v>22751</v>
      </c>
      <c r="C73" s="7">
        <v>172</v>
      </c>
      <c r="D73" s="7">
        <v>76</v>
      </c>
      <c r="E73" s="7">
        <v>4</v>
      </c>
      <c r="F73" s="7">
        <v>4</v>
      </c>
      <c r="G73" s="7">
        <v>5</v>
      </c>
      <c r="H73" s="7">
        <v>0</v>
      </c>
    </row>
    <row r="74" spans="2:14">
      <c r="B74" s="7">
        <v>34337</v>
      </c>
      <c r="C74" s="7">
        <v>62</v>
      </c>
      <c r="D74" s="7">
        <v>61</v>
      </c>
      <c r="E74" s="7">
        <v>7</v>
      </c>
      <c r="F74" s="7">
        <v>9</v>
      </c>
      <c r="G74" s="7">
        <v>0</v>
      </c>
      <c r="H74" s="7">
        <v>0</v>
      </c>
    </row>
    <row r="75" spans="2:14">
      <c r="B75" s="7">
        <v>22434</v>
      </c>
      <c r="C75" s="7">
        <v>163</v>
      </c>
      <c r="D75" s="7">
        <v>78</v>
      </c>
      <c r="E75" s="7">
        <v>3579</v>
      </c>
      <c r="F75" s="7">
        <v>1</v>
      </c>
      <c r="G75" s="7">
        <v>0</v>
      </c>
      <c r="H75" s="7">
        <v>0</v>
      </c>
    </row>
    <row r="76" spans="2:14">
      <c r="B76" s="7">
        <v>54432</v>
      </c>
      <c r="C76" s="7">
        <v>1327</v>
      </c>
      <c r="D76" s="7">
        <v>1077</v>
      </c>
      <c r="E76" s="7">
        <v>560</v>
      </c>
      <c r="F76" s="7">
        <v>4</v>
      </c>
      <c r="G76" s="7">
        <v>6</v>
      </c>
      <c r="H76" s="7">
        <v>25</v>
      </c>
    </row>
    <row r="77" spans="2:14">
      <c r="B77" s="7">
        <v>11663</v>
      </c>
      <c r="C77" s="7">
        <v>114</v>
      </c>
      <c r="D77" s="7">
        <v>130</v>
      </c>
      <c r="E77" s="7">
        <v>312</v>
      </c>
      <c r="F77" s="7">
        <v>0</v>
      </c>
      <c r="G77" s="7">
        <v>0</v>
      </c>
      <c r="H77" s="7">
        <v>0</v>
      </c>
    </row>
    <row r="78" spans="2:14">
      <c r="B78" s="7">
        <v>82584</v>
      </c>
      <c r="C78" s="7">
        <v>2020</v>
      </c>
      <c r="D78" s="7">
        <v>1089</v>
      </c>
      <c r="E78" s="7">
        <v>48</v>
      </c>
      <c r="F78" s="7">
        <v>64</v>
      </c>
      <c r="G78" s="7">
        <v>6</v>
      </c>
      <c r="H78" s="7">
        <v>2</v>
      </c>
    </row>
    <row r="79" spans="2:14">
      <c r="B79" s="7">
        <v>19178</v>
      </c>
      <c r="C79" s="7">
        <v>176</v>
      </c>
      <c r="D79" s="7">
        <v>58</v>
      </c>
      <c r="E79" s="7">
        <v>1858</v>
      </c>
      <c r="F79" s="7">
        <v>0</v>
      </c>
      <c r="G79" s="7">
        <v>0</v>
      </c>
      <c r="H79" s="7">
        <v>0</v>
      </c>
    </row>
    <row r="80" spans="2:14">
      <c r="B80" s="7">
        <v>23929</v>
      </c>
      <c r="C80" s="7">
        <v>415</v>
      </c>
      <c r="D80" s="7">
        <v>269</v>
      </c>
      <c r="E80" s="7">
        <v>955</v>
      </c>
      <c r="F80" s="7">
        <v>3</v>
      </c>
      <c r="G80" s="7">
        <v>0</v>
      </c>
      <c r="H80" s="7">
        <v>97</v>
      </c>
    </row>
    <row r="81" spans="2:8">
      <c r="B81" s="7">
        <v>22770</v>
      </c>
      <c r="C81" s="7">
        <v>380</v>
      </c>
      <c r="D81" s="7">
        <v>502</v>
      </c>
      <c r="E81" s="7">
        <v>13</v>
      </c>
      <c r="F81" s="7">
        <v>8</v>
      </c>
      <c r="G81" s="7">
        <v>0</v>
      </c>
      <c r="H81" s="7">
        <v>0</v>
      </c>
    </row>
    <row r="82" spans="2:8">
      <c r="B82" s="7">
        <v>9646</v>
      </c>
      <c r="C82" s="7">
        <v>70</v>
      </c>
      <c r="D82" s="7">
        <v>127</v>
      </c>
      <c r="E82" s="7">
        <v>873</v>
      </c>
      <c r="F82" s="7">
        <v>0</v>
      </c>
      <c r="G82" s="7">
        <v>1</v>
      </c>
      <c r="H82" s="7">
        <v>1</v>
      </c>
    </row>
    <row r="83" spans="2:8">
      <c r="B83" s="7">
        <v>15824</v>
      </c>
      <c r="C83" s="7">
        <v>66</v>
      </c>
      <c r="D83" s="7">
        <v>61</v>
      </c>
      <c r="E83" s="7">
        <v>0</v>
      </c>
      <c r="F83" s="7">
        <v>4</v>
      </c>
      <c r="G83" s="7">
        <v>0</v>
      </c>
      <c r="H83" s="7">
        <v>0</v>
      </c>
    </row>
    <row r="84" spans="2:8">
      <c r="B84" s="7">
        <v>9033</v>
      </c>
      <c r="C84" s="7">
        <v>117</v>
      </c>
      <c r="D84" s="7">
        <v>360</v>
      </c>
      <c r="E84" s="7">
        <v>75</v>
      </c>
      <c r="F84" s="7">
        <v>0</v>
      </c>
      <c r="G84" s="7">
        <v>1</v>
      </c>
      <c r="H84" s="7">
        <v>260</v>
      </c>
    </row>
  </sheetData>
  <mergeCells count="6">
    <mergeCell ref="A23:N23"/>
    <mergeCell ref="A1:J1"/>
    <mergeCell ref="A17:B17"/>
    <mergeCell ref="A18:B18"/>
    <mergeCell ref="A21:N21"/>
    <mergeCell ref="A22:N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berdasarkan agama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2024-07-29T05:38:45Z</dcterms:modified>
</cp:coreProperties>
</file>