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4E686C54-85FB-4EF2-9298-CEAB9DDC15B1}" xr6:coauthVersionLast="45" xr6:coauthVersionMax="45" xr10:uidLastSave="{00000000-0000-0000-0000-000000000000}"/>
  <bookViews>
    <workbookView xWindow="-120" yWindow="-120" windowWidth="20730" windowHeight="11160" xr2:uid="{DBA58B55-1955-4B75-94B2-57FAAA8E1A66}"/>
  </bookViews>
  <sheets>
    <sheet name="5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C22" i="1"/>
  <c r="G22" i="1" s="1"/>
  <c r="D22" i="1"/>
  <c r="E22" i="1"/>
  <c r="F22" i="1"/>
</calcChain>
</file>

<file path=xl/sharedStrings.xml><?xml version="1.0" encoding="utf-8"?>
<sst xmlns="http://schemas.openxmlformats.org/spreadsheetml/2006/main" count="37" uniqueCount="37">
  <si>
    <t>Ket :   *Angka Produktivitas masih menggunakan Angka Sementara (ASEM) Tahun 2024</t>
  </si>
  <si>
    <t>Sumber data Dinas  Ketahanan Pangan dan Pertanian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</si>
  <si>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</si>
  <si>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</si>
  <si>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</si>
  <si>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</si>
  <si>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</si>
  <si>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</si>
  <si>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</si>
  <si>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</si>
  <si>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</si>
  <si>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</si>
  <si>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</si>
  <si>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</si>
  <si>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</si>
  <si>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</si>
  <si>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</si>
  <si>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</si>
  <si>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</si>
  <si>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</si>
  <si>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</si>
  <si>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</si>
  <si>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</si>
  <si>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</si>
  <si>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</si>
  <si>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</si>
  <si>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</si>
  <si>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</si>
  <si>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</si>
  <si>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</si>
  <si>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</si>
  <si>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</si>
  <si>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</si>
  <si>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</si>
  <si>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</si>
  <si>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>Karet</t>
    </r>
    <r>
      <rPr>
        <sz val="16"/>
        <color rgb="FF000000"/>
        <rFont val="Arial"/>
      </rPr>
      <t xml:space="preserve"> Perkebunan </t>
    </r>
  </si>
  <si>
    <t>Tabel / Table 5.3.4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</si>
</sst>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_(* #,##0.000_);_(* \(#,##0.000\);_(* &quot;-&quot;??.000_);_(@_)"/>
    <numFmt numFmtId="169" formatCode="_(* #,##0.00_);_(* \(#,##0.00\);_(* &quot;-&quot;_);_(@_)"/>
  </numFmts>
  <fonts count="13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6"/>
      <color rgb="FF000000"/>
      <name val="Body font"/>
    </font>
    <font>
      <sz val="12"/>
      <color rgb="FF000000"/>
      <name val="Arial"/>
    </font>
    <font>
      <sz val="11"/>
      <color theme="1"/>
      <name val="Calibri"/>
      <scheme val="minor"/>
    </font>
    <font>
      <sz val="16"/>
      <color rgb="FF000000"/>
      <name val="Arial"/>
    </font>
    <font>
      <sz val="16"/>
      <color rgb="FF000000"/>
      <name val="&quot;Body Font&quot;"/>
    </font>
    <font>
      <sz val="16"/>
      <color theme="1"/>
      <name val="&quot;Body Font&quot;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5" fontId="4" fillId="0" borderId="1" xfId="0" applyNumberFormat="1" applyFont="1" applyBorder="1"/>
    <xf numFmtId="165" fontId="4" fillId="0" borderId="0" xfId="0" applyNumberFormat="1" applyFont="1"/>
    <xf numFmtId="166" fontId="4" fillId="0" borderId="0" xfId="0" applyNumberFormat="1" applyFont="1"/>
    <xf numFmtId="165" fontId="5" fillId="0" borderId="0" xfId="0" applyNumberFormat="1" applyFont="1"/>
    <xf numFmtId="0" fontId="6" fillId="0" borderId="2" xfId="0" applyFont="1" applyBorder="1" applyAlignment="1">
      <alignment vertical="center"/>
    </xf>
    <xf numFmtId="164" fontId="5" fillId="0" borderId="3" xfId="0" applyNumberFormat="1" applyFont="1" applyBorder="1"/>
    <xf numFmtId="167" fontId="5" fillId="0" borderId="4" xfId="0" applyNumberFormat="1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0" fontId="5" fillId="0" borderId="6" xfId="0" applyFont="1" applyBorder="1" applyAlignment="1">
      <alignment horizontal="center"/>
    </xf>
    <xf numFmtId="0" fontId="7" fillId="0" borderId="0" xfId="0" applyFont="1"/>
    <xf numFmtId="164" fontId="5" fillId="2" borderId="3" xfId="0" applyNumberFormat="1" applyFont="1" applyFill="1" applyBorder="1"/>
    <xf numFmtId="168" fontId="5" fillId="2" borderId="4" xfId="0" applyNumberFormat="1" applyFont="1" applyFill="1" applyBorder="1"/>
    <xf numFmtId="164" fontId="5" fillId="2" borderId="5" xfId="0" applyNumberFormat="1" applyFont="1" applyFill="1" applyBorder="1"/>
    <xf numFmtId="164" fontId="5" fillId="2" borderId="6" xfId="0" applyNumberFormat="1" applyFont="1" applyFill="1" applyBorder="1"/>
    <xf numFmtId="1" fontId="1" fillId="3" borderId="0" xfId="0" applyNumberFormat="1" applyFont="1" applyFill="1"/>
    <xf numFmtId="164" fontId="8" fillId="2" borderId="5" xfId="0" applyNumberFormat="1" applyFont="1" applyFill="1" applyBorder="1"/>
    <xf numFmtId="166" fontId="9" fillId="3" borderId="7" xfId="0" applyNumberFormat="1" applyFont="1" applyFill="1" applyBorder="1"/>
    <xf numFmtId="164" fontId="9" fillId="3" borderId="7" xfId="0" applyNumberFormat="1" applyFont="1" applyFill="1" applyBorder="1"/>
    <xf numFmtId="164" fontId="9" fillId="3" borderId="4" xfId="0" applyNumberFormat="1" applyFont="1" applyFill="1" applyBorder="1"/>
    <xf numFmtId="0" fontId="5" fillId="2" borderId="5" xfId="0" applyFont="1" applyFill="1" applyBorder="1"/>
    <xf numFmtId="164" fontId="10" fillId="3" borderId="7" xfId="0" applyNumberFormat="1" applyFont="1" applyFill="1" applyBorder="1"/>
    <xf numFmtId="0" fontId="1" fillId="3" borderId="0" xfId="0" applyFont="1" applyFill="1"/>
    <xf numFmtId="166" fontId="9" fillId="3" borderId="3" xfId="0" applyNumberFormat="1" applyFont="1" applyFill="1" applyBorder="1"/>
    <xf numFmtId="164" fontId="9" fillId="3" borderId="3" xfId="0" applyNumberFormat="1" applyFont="1" applyFill="1" applyBorder="1"/>
    <xf numFmtId="164" fontId="9" fillId="3" borderId="5" xfId="0" applyNumberFormat="1" applyFont="1" applyFill="1" applyBorder="1"/>
    <xf numFmtId="0" fontId="5" fillId="0" borderId="8" xfId="0" applyFont="1" applyBorder="1"/>
    <xf numFmtId="165" fontId="5" fillId="0" borderId="9" xfId="0" applyNumberFormat="1" applyFont="1" applyBorder="1"/>
    <xf numFmtId="169" fontId="5" fillId="0" borderId="8" xfId="0" applyNumberFormat="1" applyFont="1" applyBorder="1"/>
    <xf numFmtId="169" fontId="5" fillId="0" borderId="9" xfId="0" applyNumberFormat="1" applyFont="1" applyBorder="1"/>
    <xf numFmtId="169" fontId="5" fillId="0" borderId="10" xfId="0" applyNumberFormat="1" applyFont="1" applyBorder="1"/>
    <xf numFmtId="0" fontId="5" fillId="0" borderId="10" xfId="0" applyFont="1" applyBorder="1"/>
    <xf numFmtId="0" fontId="5" fillId="0" borderId="3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14" xfId="0" applyFont="1" applyBorder="1"/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0C43-A23B-47B3-9D38-0C968236B403}">
  <sheetPr>
    <tabColor rgb="FF00FF00"/>
  </sheetPr>
  <dimension ref="A1:Z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4" width="15.42578125" style="1" customWidth="1"/>
    <col min="5" max="6" width="23.140625" style="1" customWidth="1"/>
    <col min="7" max="7" width="28.5703125" style="1" customWidth="1"/>
    <col min="8" max="26" width="11.42578125" style="1" customWidth="1"/>
    <col min="27" max="16384" width="14.42578125" style="1"/>
  </cols>
  <sheetData>
    <row r="1" spans="1:26" ht="20.25">
      <c r="A1" s="58" t="s">
        <v>36</v>
      </c>
      <c r="B1" s="57"/>
      <c r="C1" s="57"/>
      <c r="D1" s="57"/>
      <c r="E1" s="57"/>
      <c r="F1" s="57"/>
      <c r="G1" s="57"/>
    </row>
    <row r="2" spans="1:26" ht="20.25">
      <c r="A2" s="58" t="s">
        <v>35</v>
      </c>
      <c r="B2" s="57"/>
      <c r="C2" s="57"/>
      <c r="D2" s="57"/>
      <c r="E2" s="57"/>
      <c r="F2" s="57"/>
      <c r="G2" s="57"/>
    </row>
    <row r="3" spans="1:26" ht="20.25">
      <c r="A3" s="59" t="s">
        <v>34</v>
      </c>
      <c r="B3" s="57"/>
      <c r="C3" s="57"/>
      <c r="D3" s="57"/>
      <c r="E3" s="57"/>
      <c r="F3" s="57"/>
      <c r="G3" s="57"/>
    </row>
    <row r="4" spans="1:26" ht="20.25">
      <c r="A4" s="58" t="s">
        <v>33</v>
      </c>
      <c r="B4" s="57"/>
      <c r="C4" s="57"/>
      <c r="D4" s="57"/>
      <c r="E4" s="57"/>
      <c r="F4" s="57"/>
      <c r="G4" s="57"/>
    </row>
    <row r="5" spans="1:26" ht="14.25" customHeight="1">
      <c r="A5" s="56"/>
      <c r="B5" s="56"/>
      <c r="C5" s="56"/>
      <c r="D5" s="56"/>
      <c r="E5" s="56"/>
      <c r="F5" s="56"/>
      <c r="G5" s="56"/>
    </row>
    <row r="6" spans="1:26" ht="20.25">
      <c r="A6" s="55"/>
      <c r="B6" s="54" t="s">
        <v>32</v>
      </c>
      <c r="C6" s="53"/>
      <c r="D6" s="52"/>
      <c r="E6" s="51" t="s">
        <v>31</v>
      </c>
      <c r="F6" s="50"/>
      <c r="G6" s="49"/>
    </row>
    <row r="7" spans="1:26" ht="20.25">
      <c r="A7" s="46" t="s">
        <v>30</v>
      </c>
      <c r="B7" s="46"/>
      <c r="C7" s="48"/>
      <c r="D7" s="45"/>
      <c r="E7" s="47"/>
      <c r="F7" s="43" t="s">
        <v>29</v>
      </c>
      <c r="G7" s="33" t="s">
        <v>28</v>
      </c>
    </row>
    <row r="8" spans="1:26" ht="20.25">
      <c r="A8" s="46" t="s">
        <v>27</v>
      </c>
      <c r="B8" s="46" t="s">
        <v>26</v>
      </c>
      <c r="C8" s="43" t="s">
        <v>25</v>
      </c>
      <c r="D8" s="45" t="s">
        <v>24</v>
      </c>
      <c r="E8" s="47"/>
      <c r="F8" s="43" t="s">
        <v>23</v>
      </c>
      <c r="G8" s="45" t="s">
        <v>22</v>
      </c>
    </row>
    <row r="9" spans="1:26" ht="20.25">
      <c r="A9" s="46"/>
      <c r="B9" s="46"/>
      <c r="C9" s="43"/>
      <c r="D9" s="45"/>
      <c r="E9" s="44"/>
      <c r="F9" s="43" t="s">
        <v>21</v>
      </c>
      <c r="G9" s="42" t="s">
        <v>20</v>
      </c>
    </row>
    <row r="10" spans="1:26" ht="20.25">
      <c r="A10" s="41" t="s">
        <v>19</v>
      </c>
      <c r="B10" s="41" t="s">
        <v>18</v>
      </c>
      <c r="C10" s="40" t="s">
        <v>17</v>
      </c>
      <c r="D10" s="39" t="s">
        <v>16</v>
      </c>
      <c r="E10" s="40" t="s">
        <v>15</v>
      </c>
      <c r="F10" s="39" t="s">
        <v>14</v>
      </c>
      <c r="G10" s="39" t="s">
        <v>13</v>
      </c>
    </row>
    <row r="11" spans="1:26" ht="14.25" customHeight="1">
      <c r="A11" s="38"/>
      <c r="B11" s="37"/>
      <c r="C11" s="36"/>
      <c r="D11" s="35"/>
      <c r="E11" s="35"/>
      <c r="F11" s="34"/>
      <c r="G11" s="33"/>
    </row>
    <row r="12" spans="1:26" ht="20.25">
      <c r="A12" s="27" t="s">
        <v>12</v>
      </c>
      <c r="B12" s="32">
        <v>6</v>
      </c>
      <c r="C12" s="31">
        <v>550</v>
      </c>
      <c r="D12" s="31">
        <v>14</v>
      </c>
      <c r="E12" s="31">
        <v>570</v>
      </c>
      <c r="F12" s="30">
        <v>448</v>
      </c>
      <c r="G12" s="23">
        <v>815</v>
      </c>
      <c r="H12" s="22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0.25">
      <c r="A13" s="27" t="s">
        <v>11</v>
      </c>
      <c r="B13" s="26">
        <v>12</v>
      </c>
      <c r="C13" s="25">
        <v>257</v>
      </c>
      <c r="D13" s="25">
        <v>9</v>
      </c>
      <c r="E13" s="25">
        <v>278</v>
      </c>
      <c r="F13" s="24">
        <v>491</v>
      </c>
      <c r="G13" s="23">
        <v>1846</v>
      </c>
      <c r="H13" s="22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0.25">
      <c r="A14" s="27" t="s">
        <v>10</v>
      </c>
      <c r="B14" s="26">
        <v>123</v>
      </c>
      <c r="C14" s="25">
        <v>4638</v>
      </c>
      <c r="D14" s="25">
        <v>772</v>
      </c>
      <c r="E14" s="25">
        <v>5533</v>
      </c>
      <c r="F14" s="24">
        <v>6221</v>
      </c>
      <c r="G14" s="23">
        <v>1310</v>
      </c>
      <c r="H14" s="22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0.25">
      <c r="A15" s="27" t="s">
        <v>9</v>
      </c>
      <c r="B15" s="26">
        <v>171</v>
      </c>
      <c r="C15" s="25">
        <v>1360</v>
      </c>
      <c r="D15" s="25">
        <v>7</v>
      </c>
      <c r="E15" s="25">
        <v>1538</v>
      </c>
      <c r="F15" s="24">
        <v>1769</v>
      </c>
      <c r="G15" s="23">
        <v>1287</v>
      </c>
      <c r="H15" s="22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0.25">
      <c r="A16" s="27" t="s">
        <v>8</v>
      </c>
      <c r="B16" s="26">
        <v>170</v>
      </c>
      <c r="C16" s="25">
        <v>1841</v>
      </c>
      <c r="D16" s="25">
        <v>197</v>
      </c>
      <c r="E16" s="28">
        <v>2208</v>
      </c>
      <c r="F16" s="24">
        <v>2257</v>
      </c>
      <c r="G16" s="23">
        <v>1189</v>
      </c>
      <c r="H16" s="22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0.25">
      <c r="A17" s="27" t="s">
        <v>7</v>
      </c>
      <c r="B17" s="26">
        <v>72</v>
      </c>
      <c r="C17" s="25">
        <v>1190</v>
      </c>
      <c r="D17" s="28">
        <v>24</v>
      </c>
      <c r="E17" s="28">
        <v>1286</v>
      </c>
      <c r="F17" s="24">
        <v>1231</v>
      </c>
      <c r="G17" s="23">
        <v>1231</v>
      </c>
      <c r="H17" s="22"/>
    </row>
    <row r="18" spans="1:26" ht="20.25">
      <c r="A18" s="27" t="s">
        <v>6</v>
      </c>
      <c r="B18" s="26">
        <v>16</v>
      </c>
      <c r="C18" s="25">
        <v>367</v>
      </c>
      <c r="D18" s="28">
        <v>5</v>
      </c>
      <c r="E18" s="28">
        <v>388</v>
      </c>
      <c r="F18" s="24">
        <v>447</v>
      </c>
      <c r="G18" s="23">
        <v>1218</v>
      </c>
      <c r="H18" s="22"/>
    </row>
    <row r="19" spans="1:26" ht="20.25">
      <c r="A19" s="27" t="s">
        <v>5</v>
      </c>
      <c r="B19" s="26">
        <v>155</v>
      </c>
      <c r="C19" s="25">
        <v>7007</v>
      </c>
      <c r="D19" s="25">
        <v>121</v>
      </c>
      <c r="E19" s="25">
        <v>7283</v>
      </c>
      <c r="F19" s="24">
        <v>7507</v>
      </c>
      <c r="G19" s="23">
        <v>1071</v>
      </c>
      <c r="H19" s="22"/>
    </row>
    <row r="20" spans="1:26" ht="20.25">
      <c r="A20" s="27" t="s">
        <v>4</v>
      </c>
      <c r="B20" s="26">
        <v>26</v>
      </c>
      <c r="C20" s="25">
        <v>1435</v>
      </c>
      <c r="D20" s="25">
        <v>5</v>
      </c>
      <c r="E20" s="25">
        <v>1466</v>
      </c>
      <c r="F20" s="24">
        <v>1769</v>
      </c>
      <c r="G20" s="23">
        <v>1233</v>
      </c>
      <c r="H20" s="22"/>
    </row>
    <row r="21" spans="1:26" ht="20.25">
      <c r="A21" s="27" t="s">
        <v>3</v>
      </c>
      <c r="B21" s="26">
        <v>23</v>
      </c>
      <c r="C21" s="25">
        <v>751</v>
      </c>
      <c r="D21" s="25">
        <v>4</v>
      </c>
      <c r="E21" s="25">
        <v>778</v>
      </c>
      <c r="F21" s="24">
        <v>874</v>
      </c>
      <c r="G21" s="23">
        <v>1164</v>
      </c>
      <c r="H21" s="22"/>
    </row>
    <row r="22" spans="1:26" ht="20.25">
      <c r="A22" s="16" t="s">
        <v>2</v>
      </c>
      <c r="B22" s="21">
        <f>SUM(B12:B21)</f>
        <v>774</v>
      </c>
      <c r="C22" s="20">
        <f>SUM(C12:C21)</f>
        <v>19396</v>
      </c>
      <c r="D22" s="18">
        <f>SUM(D12:D21)</f>
        <v>1158</v>
      </c>
      <c r="E22" s="18">
        <f>SUM(E12:E21)</f>
        <v>21328</v>
      </c>
      <c r="F22" s="19">
        <f>SUM(F12:F21)</f>
        <v>23014</v>
      </c>
      <c r="G22" s="18">
        <f>F22/C22*1000</f>
        <v>1186.5333058362548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0.25">
      <c r="A23" s="16">
        <v>2022</v>
      </c>
      <c r="B23" s="15">
        <v>949</v>
      </c>
      <c r="C23" s="14">
        <v>20232</v>
      </c>
      <c r="D23" s="12">
        <v>1351</v>
      </c>
      <c r="E23" s="12">
        <v>22532</v>
      </c>
      <c r="F23" s="13">
        <v>25040.182000000001</v>
      </c>
      <c r="G23" s="12">
        <v>1237.6523329379202</v>
      </c>
    </row>
    <row r="24" spans="1:26" ht="20.25">
      <c r="A24" s="11" t="s">
        <v>1</v>
      </c>
      <c r="B24" s="5"/>
      <c r="C24" s="5"/>
      <c r="D24" s="5"/>
      <c r="E24" s="5"/>
      <c r="F24" s="10"/>
      <c r="G24" s="5"/>
    </row>
    <row r="25" spans="1:26">
      <c r="A25" s="6" t="s">
        <v>0</v>
      </c>
      <c r="B25" s="5"/>
      <c r="C25" s="5"/>
      <c r="D25" s="5"/>
      <c r="E25" s="5"/>
      <c r="F25" s="9"/>
      <c r="G25" s="5"/>
    </row>
    <row r="26" spans="1:26">
      <c r="A26" s="6"/>
      <c r="B26" s="5"/>
      <c r="C26" s="5"/>
      <c r="D26" s="5"/>
      <c r="E26" s="5"/>
      <c r="F26" s="9"/>
      <c r="G26" s="8"/>
    </row>
    <row r="27" spans="1:26">
      <c r="A27" s="6"/>
      <c r="B27" s="5"/>
      <c r="C27" s="5"/>
      <c r="D27" s="5"/>
      <c r="E27" s="5"/>
      <c r="F27" s="9"/>
      <c r="G27" s="9"/>
    </row>
    <row r="28" spans="1:26">
      <c r="A28" s="6"/>
      <c r="B28" s="5"/>
      <c r="C28" s="5"/>
      <c r="D28" s="5"/>
      <c r="E28" s="5"/>
      <c r="F28" s="9"/>
      <c r="G28" s="8"/>
    </row>
    <row r="29" spans="1:26">
      <c r="A29" s="6"/>
      <c r="B29" s="5"/>
      <c r="C29" s="5"/>
      <c r="D29" s="5"/>
      <c r="E29" s="5"/>
      <c r="F29" s="9"/>
      <c r="G29" s="8"/>
    </row>
    <row r="30" spans="1:26">
      <c r="A30" s="6"/>
      <c r="B30" s="5"/>
      <c r="C30" s="5"/>
      <c r="D30" s="5"/>
      <c r="E30" s="5"/>
      <c r="F30" s="8"/>
      <c r="G30" s="7"/>
    </row>
    <row r="31" spans="1:26" ht="14.25" customHeight="1"/>
    <row r="32" spans="1:26" ht="14.25" customHeight="1"/>
    <row r="33" spans="1:7" ht="14.25" customHeight="1"/>
    <row r="34" spans="1:7" ht="14.25" customHeight="1"/>
    <row r="35" spans="1:7" ht="14.25" customHeight="1"/>
    <row r="36" spans="1:7" ht="14.25" customHeight="1"/>
    <row r="37" spans="1:7" ht="14.25" customHeight="1"/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4"/>
      <c r="B43" s="2"/>
      <c r="C43" s="2"/>
      <c r="D43" s="2"/>
      <c r="E43" s="2"/>
      <c r="F43" s="2"/>
      <c r="G43" s="2"/>
    </row>
    <row r="44" spans="1:7" ht="14.25" customHeight="1">
      <c r="A44" s="3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</row>
    <row r="54" spans="1:7" ht="14.25" customHeight="1">
      <c r="A54" s="2"/>
      <c r="B54" s="2"/>
      <c r="C54" s="2"/>
      <c r="D54" s="2"/>
      <c r="E54" s="2"/>
      <c r="F54" s="2"/>
    </row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2025-02-21T05:59:58Z</dcterms:created>
  <dcterms:modified xsi:type="dcterms:W3CDTF">2025-02-21T06:05:24Z</dcterms:modified>
</cp:coreProperties>
</file>