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E87A593D-7752-4284-B8EB-D1B37E531F03}" xr6:coauthVersionLast="45" xr6:coauthVersionMax="45" xr10:uidLastSave="{00000000-0000-0000-0000-000000000000}"/>
  <bookViews>
    <workbookView xWindow="-120" yWindow="-120" windowWidth="20730" windowHeight="11160" xr2:uid="{9970537B-D618-4A08-BD43-89043A35B230}"/>
  </bookViews>
  <sheets>
    <sheet name="53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20" i="1"/>
  <c r="B21" i="1"/>
  <c r="C21" i="1"/>
  <c r="D21" i="1"/>
  <c r="E21" i="1"/>
  <c r="F21" i="1"/>
  <c r="G21" i="1"/>
  <c r="I22" i="1"/>
</calcChain>
</file>

<file path=xl/sharedStrings.xml><?xml version="1.0" encoding="utf-8"?>
<sst xmlns="http://schemas.openxmlformats.org/spreadsheetml/2006/main" count="56" uniqueCount="37">
  <si>
    <t>Ket :   *Angka Produktivitas masih menggunakan Angka Sementara (ASEM) Tahun 2024</t>
  </si>
  <si>
    <t>Sumber Data Dinas Ketahanan Pangan dan Pertanian</t>
  </si>
  <si>
    <t>Tanah Bumbu</t>
  </si>
  <si>
    <t>-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</si>
  <si>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</si>
  <si>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</si>
  <si>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</si>
  <si>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</si>
  <si>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</si>
  <si>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</si>
  <si>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</si>
  <si>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</si>
  <si>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</si>
  <si>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</si>
  <si>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</si>
  <si>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</si>
  <si>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</si>
  <si>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</si>
  <si>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</si>
  <si>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</si>
  <si>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</si>
  <si>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</si>
  <si>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</si>
  <si>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</si>
  <si>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</si>
  <si>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</si>
  <si>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</si>
  <si>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</si>
  <si>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</si>
  <si>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</si>
  <si>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</si>
  <si>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</si>
  <si>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</si>
  <si>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</si>
  <si>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Rakyat Menurut Kecamatan di Kabupaten Tanah Bumbu Tahun 2024</t>
  </si>
  <si>
    <r>
      <rPr>
        <sz val="16"/>
        <color rgb="FF000000"/>
        <rFont val="Arial"/>
      </rPr>
      <t xml:space="preserve">Luas Tanaman, Produksi dan Rata-rata Produksi Tanaman </t>
    </r>
    <r>
      <rPr>
        <b/>
        <sz val="16"/>
        <color rgb="FF000000"/>
        <rFont val="Arial"/>
      </rPr>
      <t>Aren</t>
    </r>
    <r>
      <rPr>
        <sz val="16"/>
        <color rgb="FF000000"/>
        <rFont val="Arial"/>
      </rPr>
      <t xml:space="preserve"> Perkebunan </t>
    </r>
  </si>
  <si>
    <t>Tabel / Table 5.3.10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</si>
</sst>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_(* #,##0.0_);_(* \(#,##0.0\);_(* &quot;-&quot;??_);_(@_)"/>
    <numFmt numFmtId="167" formatCode="_(* #,##0_);_(* \(#,##0\);_(* &quot;-&quot;??_);_(@_)"/>
    <numFmt numFmtId="168" formatCode="_(* #,##0.00_);_(* \(#,##0.00\);_(* &quot;-&quot;_);_(@_)"/>
  </numFmts>
  <fonts count="11">
    <font>
      <sz val="11"/>
      <color rgb="FF000000"/>
      <name val="Calibri"/>
      <scheme val="minor"/>
    </font>
    <font>
      <sz val="11"/>
      <color rgb="FF000000"/>
      <name val="Body font"/>
    </font>
    <font>
      <i/>
      <sz val="10"/>
      <color rgb="FF000000"/>
      <name val="Body font"/>
    </font>
    <font>
      <sz val="10"/>
      <color rgb="FF000000"/>
      <name val="Body font"/>
    </font>
    <font>
      <sz val="12"/>
      <color rgb="FF000000"/>
      <name val="Body font"/>
    </font>
    <font>
      <sz val="12"/>
      <color theme="1"/>
      <name val="Body font"/>
    </font>
    <font>
      <sz val="16"/>
      <color rgb="FF000000"/>
      <name val="Body font"/>
    </font>
    <font>
      <sz val="16"/>
      <color rgb="FF000000"/>
      <name val="&quot;Body Font&quot;"/>
    </font>
    <font>
      <sz val="16"/>
      <color rgb="FF000000"/>
      <name val="Arial"/>
    </font>
    <font>
      <sz val="11"/>
      <name val="body font"/>
    </font>
    <font>
      <b/>
      <sz val="1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4" fontId="5" fillId="2" borderId="0" xfId="0" applyNumberFormat="1" applyFont="1" applyFill="1"/>
    <xf numFmtId="164" fontId="4" fillId="0" borderId="1" xfId="0" applyNumberFormat="1" applyFont="1" applyBorder="1"/>
    <xf numFmtId="0" fontId="4" fillId="0" borderId="0" xfId="0" applyFont="1" applyAlignment="1">
      <alignment vertical="center"/>
    </xf>
    <xf numFmtId="165" fontId="4" fillId="0" borderId="2" xfId="0" applyNumberFormat="1" applyFont="1" applyBorder="1"/>
    <xf numFmtId="166" fontId="4" fillId="0" borderId="2" xfId="0" applyNumberFormat="1" applyFont="1" applyBorder="1"/>
    <xf numFmtId="164" fontId="4" fillId="0" borderId="2" xfId="0" applyNumberFormat="1" applyFont="1" applyBorder="1"/>
    <xf numFmtId="0" fontId="4" fillId="0" borderId="2" xfId="0" applyFont="1" applyBorder="1"/>
    <xf numFmtId="167" fontId="4" fillId="0" borderId="2" xfId="0" applyNumberFormat="1" applyFont="1" applyBorder="1"/>
    <xf numFmtId="0" fontId="4" fillId="0" borderId="2" xfId="0" applyFont="1" applyBorder="1" applyAlignment="1">
      <alignment horizontal="right"/>
    </xf>
    <xf numFmtId="164" fontId="1" fillId="0" borderId="0" xfId="0" applyNumberFormat="1" applyFont="1"/>
    <xf numFmtId="167" fontId="6" fillId="0" borderId="3" xfId="0" applyNumberFormat="1" applyFont="1" applyBorder="1"/>
    <xf numFmtId="167" fontId="6" fillId="0" borderId="4" xfId="0" applyNumberFormat="1" applyFont="1" applyBorder="1"/>
    <xf numFmtId="164" fontId="6" fillId="0" borderId="5" xfId="0" applyNumberFormat="1" applyFont="1" applyBorder="1"/>
    <xf numFmtId="164" fontId="6" fillId="0" borderId="3" xfId="0" applyNumberFormat="1" applyFont="1" applyBorder="1"/>
    <xf numFmtId="164" fontId="6" fillId="0" borderId="6" xfId="0" applyNumberFormat="1" applyFont="1" applyBorder="1"/>
    <xf numFmtId="0" fontId="6" fillId="0" borderId="6" xfId="0" applyFont="1" applyBorder="1" applyAlignment="1">
      <alignment horizontal="center"/>
    </xf>
    <xf numFmtId="164" fontId="6" fillId="3" borderId="7" xfId="0" applyNumberFormat="1" applyFont="1" applyFill="1" applyBorder="1"/>
    <xf numFmtId="167" fontId="6" fillId="3" borderId="8" xfId="0" applyNumberFormat="1" applyFont="1" applyFill="1" applyBorder="1"/>
    <xf numFmtId="164" fontId="6" fillId="3" borderId="2" xfId="0" applyNumberFormat="1" applyFont="1" applyFill="1" applyBorder="1"/>
    <xf numFmtId="164" fontId="6" fillId="3" borderId="9" xfId="0" applyNumberFormat="1" applyFont="1" applyFill="1" applyBorder="1"/>
    <xf numFmtId="0" fontId="6" fillId="0" borderId="9" xfId="0" applyFont="1" applyBorder="1" applyAlignment="1">
      <alignment horizontal="center"/>
    </xf>
    <xf numFmtId="167" fontId="6" fillId="0" borderId="10" xfId="0" applyNumberFormat="1" applyFont="1" applyBorder="1"/>
    <xf numFmtId="2" fontId="7" fillId="2" borderId="11" xfId="0" applyNumberFormat="1" applyFont="1" applyFill="1" applyBorder="1" applyAlignment="1">
      <alignment horizontal="right"/>
    </xf>
    <xf numFmtId="164" fontId="7" fillId="2" borderId="11" xfId="0" applyNumberFormat="1" applyFont="1" applyFill="1" applyBorder="1"/>
    <xf numFmtId="164" fontId="7" fillId="2" borderId="8" xfId="0" applyNumberFormat="1" applyFont="1" applyFill="1" applyBorder="1"/>
    <xf numFmtId="0" fontId="6" fillId="0" borderId="12" xfId="0" applyFont="1" applyBorder="1"/>
    <xf numFmtId="167" fontId="8" fillId="0" borderId="10" xfId="0" applyNumberFormat="1" applyFont="1" applyBorder="1"/>
    <xf numFmtId="164" fontId="8" fillId="0" borderId="4" xfId="0" applyNumberFormat="1" applyFont="1" applyBorder="1"/>
    <xf numFmtId="164" fontId="7" fillId="2" borderId="7" xfId="0" applyNumberFormat="1" applyFont="1" applyFill="1" applyBorder="1"/>
    <xf numFmtId="164" fontId="7" fillId="2" borderId="2" xfId="0" applyNumberFormat="1" applyFont="1" applyFill="1" applyBorder="1"/>
    <xf numFmtId="0" fontId="6" fillId="0" borderId="10" xfId="0" applyFont="1" applyBorder="1"/>
    <xf numFmtId="165" fontId="6" fillId="0" borderId="4" xfId="0" applyNumberFormat="1" applyFont="1" applyBorder="1"/>
    <xf numFmtId="168" fontId="6" fillId="0" borderId="10" xfId="0" applyNumberFormat="1" applyFont="1" applyBorder="1"/>
    <xf numFmtId="168" fontId="6" fillId="0" borderId="4" xfId="0" applyNumberFormat="1" applyFont="1" applyBorder="1"/>
    <xf numFmtId="168" fontId="6" fillId="0" borderId="12" xfId="0" applyNumberFormat="1" applyFont="1" applyBorder="1"/>
    <xf numFmtId="0" fontId="6" fillId="0" borderId="7" xfId="0" quotePrefix="1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0" fontId="6" fillId="0" borderId="9" xfId="0" quotePrefix="1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9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/>
    <xf numFmtId="0" fontId="6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E1506-2ACE-45B5-829E-95E08B99DE14}">
  <sheetPr>
    <tabColor rgb="FF00FF00"/>
  </sheetPr>
  <dimension ref="A1:L998"/>
  <sheetViews>
    <sheetView tabSelected="1" workbookViewId="0">
      <selection sqref="A1:G1"/>
    </sheetView>
  </sheetViews>
  <sheetFormatPr defaultColWidth="14.42578125" defaultRowHeight="15" customHeight="1"/>
  <cols>
    <col min="1" max="1" width="26.85546875" style="1" customWidth="1"/>
    <col min="2" max="2" width="14.5703125" style="1" customWidth="1"/>
    <col min="3" max="3" width="17.28515625" style="1" customWidth="1"/>
    <col min="4" max="5" width="15.42578125" style="1" customWidth="1"/>
    <col min="6" max="6" width="16.28515625" style="1" customWidth="1"/>
    <col min="7" max="7" width="27.28515625" style="1" customWidth="1"/>
    <col min="8" max="8" width="4" style="1" customWidth="1"/>
    <col min="9" max="26" width="11.42578125" style="1" customWidth="1"/>
    <col min="27" max="16384" width="14.42578125" style="1"/>
  </cols>
  <sheetData>
    <row r="1" spans="1:9" ht="20.25">
      <c r="A1" s="62" t="s">
        <v>36</v>
      </c>
      <c r="B1" s="60"/>
      <c r="C1" s="60"/>
      <c r="D1" s="60"/>
      <c r="E1" s="60"/>
      <c r="F1" s="60"/>
      <c r="G1" s="60"/>
    </row>
    <row r="2" spans="1:9" ht="20.25">
      <c r="A2" s="62" t="s">
        <v>35</v>
      </c>
      <c r="B2" s="60"/>
      <c r="C2" s="60"/>
      <c r="D2" s="60"/>
      <c r="E2" s="60"/>
      <c r="F2" s="60"/>
      <c r="G2" s="60"/>
    </row>
    <row r="3" spans="1:9" ht="20.25">
      <c r="A3" s="61" t="s">
        <v>34</v>
      </c>
      <c r="B3" s="60"/>
      <c r="C3" s="60"/>
      <c r="D3" s="60"/>
      <c r="E3" s="60"/>
      <c r="F3" s="60"/>
      <c r="G3" s="60"/>
    </row>
    <row r="4" spans="1:9" ht="20.25">
      <c r="A4" s="59"/>
      <c r="B4" s="59"/>
      <c r="C4" s="59"/>
      <c r="D4" s="59"/>
      <c r="E4" s="59"/>
      <c r="F4" s="59"/>
      <c r="G4" s="59"/>
    </row>
    <row r="5" spans="1:9" ht="20.25">
      <c r="A5" s="58"/>
      <c r="B5" s="57" t="s">
        <v>33</v>
      </c>
      <c r="C5" s="56"/>
      <c r="D5" s="55"/>
      <c r="E5" s="54" t="s">
        <v>32</v>
      </c>
      <c r="F5" s="53"/>
      <c r="G5" s="52"/>
    </row>
    <row r="6" spans="1:9" ht="20.25">
      <c r="A6" s="49" t="s">
        <v>31</v>
      </c>
      <c r="B6" s="49"/>
      <c r="C6" s="51"/>
      <c r="D6" s="48"/>
      <c r="E6" s="50"/>
      <c r="F6" s="46" t="s">
        <v>30</v>
      </c>
      <c r="G6" s="37" t="s">
        <v>29</v>
      </c>
    </row>
    <row r="7" spans="1:9" ht="20.25">
      <c r="A7" s="49" t="s">
        <v>28</v>
      </c>
      <c r="B7" s="49" t="s">
        <v>27</v>
      </c>
      <c r="C7" s="46" t="s">
        <v>26</v>
      </c>
      <c r="D7" s="48" t="s">
        <v>25</v>
      </c>
      <c r="E7" s="50"/>
      <c r="F7" s="46" t="s">
        <v>24</v>
      </c>
      <c r="G7" s="48" t="s">
        <v>23</v>
      </c>
    </row>
    <row r="8" spans="1:9" ht="20.25">
      <c r="A8" s="49"/>
      <c r="B8" s="49"/>
      <c r="C8" s="46"/>
      <c r="D8" s="48"/>
      <c r="E8" s="47"/>
      <c r="F8" s="46" t="s">
        <v>22</v>
      </c>
      <c r="G8" s="45" t="s">
        <v>21</v>
      </c>
    </row>
    <row r="9" spans="1:9" ht="20.25">
      <c r="A9" s="44" t="s">
        <v>20</v>
      </c>
      <c r="B9" s="44" t="s">
        <v>19</v>
      </c>
      <c r="C9" s="43" t="s">
        <v>18</v>
      </c>
      <c r="D9" s="42" t="s">
        <v>17</v>
      </c>
      <c r="E9" s="43" t="s">
        <v>16</v>
      </c>
      <c r="F9" s="42" t="s">
        <v>15</v>
      </c>
      <c r="G9" s="42" t="s">
        <v>14</v>
      </c>
    </row>
    <row r="10" spans="1:9" ht="20.25">
      <c r="A10" s="32"/>
      <c r="B10" s="41"/>
      <c r="C10" s="40"/>
      <c r="D10" s="39"/>
      <c r="E10" s="39"/>
      <c r="F10" s="38"/>
      <c r="G10" s="37"/>
    </row>
    <row r="11" spans="1:9" ht="20.25">
      <c r="A11" s="32" t="s">
        <v>13</v>
      </c>
      <c r="B11" s="36" t="s">
        <v>3</v>
      </c>
      <c r="C11" s="35" t="s">
        <v>3</v>
      </c>
      <c r="D11" s="35" t="s">
        <v>3</v>
      </c>
      <c r="E11" s="35" t="s">
        <v>3</v>
      </c>
      <c r="F11" s="35" t="s">
        <v>3</v>
      </c>
      <c r="G11" s="34">
        <v>0</v>
      </c>
      <c r="I11" s="16"/>
    </row>
    <row r="12" spans="1:9" ht="20.25">
      <c r="A12" s="32" t="s">
        <v>12</v>
      </c>
      <c r="B12" s="31" t="s">
        <v>3</v>
      </c>
      <c r="C12" s="30">
        <v>3</v>
      </c>
      <c r="D12" s="30" t="s">
        <v>3</v>
      </c>
      <c r="E12" s="30">
        <v>3</v>
      </c>
      <c r="F12" s="29">
        <v>1.21</v>
      </c>
      <c r="G12" s="28">
        <f>F12/C12*1000</f>
        <v>403.33333333333331</v>
      </c>
      <c r="I12" s="16"/>
    </row>
    <row r="13" spans="1:9" ht="20.25">
      <c r="A13" s="32" t="s">
        <v>11</v>
      </c>
      <c r="B13" s="31">
        <v>1</v>
      </c>
      <c r="C13" s="30">
        <v>1</v>
      </c>
      <c r="D13" s="30" t="s">
        <v>3</v>
      </c>
      <c r="E13" s="30">
        <v>2</v>
      </c>
      <c r="F13" s="29">
        <v>0.41</v>
      </c>
      <c r="G13" s="28">
        <f>F13/C13*1000</f>
        <v>410</v>
      </c>
      <c r="I13" s="16"/>
    </row>
    <row r="14" spans="1:9" ht="20.25">
      <c r="A14" s="32" t="s">
        <v>10</v>
      </c>
      <c r="B14" s="31" t="s">
        <v>3</v>
      </c>
      <c r="C14" s="30">
        <v>1</v>
      </c>
      <c r="D14" s="30" t="s">
        <v>3</v>
      </c>
      <c r="E14" s="30">
        <v>1</v>
      </c>
      <c r="F14" s="29">
        <v>0.42</v>
      </c>
      <c r="G14" s="28">
        <f>F14/C14*1000</f>
        <v>420</v>
      </c>
      <c r="I14" s="16"/>
    </row>
    <row r="15" spans="1:9" ht="20.25">
      <c r="A15" s="32" t="s">
        <v>9</v>
      </c>
      <c r="B15" s="31">
        <v>31</v>
      </c>
      <c r="C15" s="30">
        <v>3</v>
      </c>
      <c r="D15" s="30">
        <v>1</v>
      </c>
      <c r="E15" s="30">
        <v>35</v>
      </c>
      <c r="F15" s="29">
        <v>1.52</v>
      </c>
      <c r="G15" s="28">
        <f>F15/C15*1000</f>
        <v>506.66666666666669</v>
      </c>
      <c r="I15" s="16"/>
    </row>
    <row r="16" spans="1:9" ht="20.25">
      <c r="A16" s="32" t="s">
        <v>8</v>
      </c>
      <c r="B16" s="31" t="s">
        <v>3</v>
      </c>
      <c r="C16" s="30">
        <v>1</v>
      </c>
      <c r="D16" s="30" t="s">
        <v>3</v>
      </c>
      <c r="E16" s="30">
        <v>1</v>
      </c>
      <c r="F16" s="29">
        <v>0.43</v>
      </c>
      <c r="G16" s="28">
        <f>F16/C16*1000</f>
        <v>430</v>
      </c>
      <c r="I16" s="16"/>
    </row>
    <row r="17" spans="1:12" ht="20.25">
      <c r="A17" s="32" t="s">
        <v>7</v>
      </c>
      <c r="B17" s="31">
        <v>1</v>
      </c>
      <c r="C17" s="30">
        <v>2</v>
      </c>
      <c r="D17" s="30" t="s">
        <v>3</v>
      </c>
      <c r="E17" s="30">
        <v>3</v>
      </c>
      <c r="F17" s="29">
        <v>1.04</v>
      </c>
      <c r="G17" s="28">
        <f>F17/C17*1000</f>
        <v>520</v>
      </c>
      <c r="I17" s="16"/>
      <c r="L17" s="16"/>
    </row>
    <row r="18" spans="1:12" ht="20.25">
      <c r="A18" s="32" t="s">
        <v>6</v>
      </c>
      <c r="B18" s="31">
        <v>1</v>
      </c>
      <c r="C18" s="30">
        <v>2</v>
      </c>
      <c r="D18" s="30" t="s">
        <v>3</v>
      </c>
      <c r="E18" s="30">
        <v>3</v>
      </c>
      <c r="F18" s="29">
        <v>0.9</v>
      </c>
      <c r="G18" s="28">
        <f>F18/C18*1000</f>
        <v>450</v>
      </c>
      <c r="I18" s="16"/>
    </row>
    <row r="19" spans="1:12" ht="20.25">
      <c r="A19" s="32" t="s">
        <v>5</v>
      </c>
      <c r="B19" s="31" t="s">
        <v>3</v>
      </c>
      <c r="C19" s="30" t="s">
        <v>3</v>
      </c>
      <c r="D19" s="30" t="s">
        <v>3</v>
      </c>
      <c r="E19" s="30" t="s">
        <v>3</v>
      </c>
      <c r="F19" s="29">
        <v>0</v>
      </c>
      <c r="G19" s="33">
        <v>0</v>
      </c>
      <c r="I19" s="16"/>
    </row>
    <row r="20" spans="1:12" ht="20.25">
      <c r="A20" s="32" t="s">
        <v>4</v>
      </c>
      <c r="B20" s="31" t="s">
        <v>3</v>
      </c>
      <c r="C20" s="30">
        <v>1</v>
      </c>
      <c r="D20" s="30" t="s">
        <v>3</v>
      </c>
      <c r="E20" s="30">
        <v>1</v>
      </c>
      <c r="F20" s="29">
        <v>0.3</v>
      </c>
      <c r="G20" s="28">
        <f>F20/C20*1000</f>
        <v>300</v>
      </c>
      <c r="I20" s="16"/>
    </row>
    <row r="21" spans="1:12" ht="20.25">
      <c r="A21" s="27" t="s">
        <v>2</v>
      </c>
      <c r="B21" s="26">
        <f>SUM(B11:B20)</f>
        <v>34</v>
      </c>
      <c r="C21" s="25">
        <f>SUM(C11:C20)</f>
        <v>14</v>
      </c>
      <c r="D21" s="23">
        <f>SUM(D11:D20)</f>
        <v>1</v>
      </c>
      <c r="E21" s="23">
        <f>SUM(E11:E20)</f>
        <v>49</v>
      </c>
      <c r="F21" s="24">
        <f>SUM(F11:F20)</f>
        <v>6.23</v>
      </c>
      <c r="G21" s="23">
        <f>F21/C21*1000</f>
        <v>445</v>
      </c>
    </row>
    <row r="22" spans="1:12" ht="20.25">
      <c r="A22" s="22">
        <v>2022</v>
      </c>
      <c r="B22" s="21">
        <v>11</v>
      </c>
      <c r="C22" s="19">
        <v>14</v>
      </c>
      <c r="D22" s="20">
        <v>1</v>
      </c>
      <c r="E22" s="19">
        <v>26</v>
      </c>
      <c r="F22" s="18">
        <v>6.1700000000000008</v>
      </c>
      <c r="G22" s="17">
        <v>440.71428571428578</v>
      </c>
      <c r="I22" s="16">
        <f>SUM(I11:I20)</f>
        <v>0</v>
      </c>
    </row>
    <row r="23" spans="1:12" ht="14.25" customHeight="1">
      <c r="A23" s="15">
        <v>2015</v>
      </c>
      <c r="B23" s="12">
        <v>6</v>
      </c>
      <c r="C23" s="12">
        <v>13</v>
      </c>
      <c r="D23" s="12"/>
      <c r="E23" s="12"/>
      <c r="F23" s="11">
        <v>1.3</v>
      </c>
      <c r="G23" s="14">
        <v>100</v>
      </c>
    </row>
    <row r="24" spans="1:12" ht="14.25" customHeight="1">
      <c r="A24" s="13">
        <v>2015</v>
      </c>
      <c r="B24" s="12">
        <v>6</v>
      </c>
      <c r="C24" s="12">
        <v>13</v>
      </c>
      <c r="D24" s="12"/>
      <c r="E24" s="12"/>
      <c r="F24" s="11">
        <v>1.3</v>
      </c>
      <c r="G24" s="14">
        <v>100</v>
      </c>
    </row>
    <row r="25" spans="1:12" ht="14.25" customHeight="1">
      <c r="A25" s="13">
        <v>2014</v>
      </c>
      <c r="B25" s="12">
        <v>6</v>
      </c>
      <c r="C25" s="12">
        <v>23</v>
      </c>
      <c r="D25" s="12"/>
      <c r="E25" s="12"/>
      <c r="F25" s="11">
        <v>2.2999999999999998</v>
      </c>
      <c r="G25" s="14">
        <v>100</v>
      </c>
    </row>
    <row r="26" spans="1:12" ht="14.25" customHeight="1">
      <c r="A26" s="13">
        <v>2013</v>
      </c>
      <c r="B26" s="12">
        <v>6</v>
      </c>
      <c r="C26" s="12">
        <v>23</v>
      </c>
      <c r="D26" s="12"/>
      <c r="E26" s="12"/>
      <c r="F26" s="11">
        <v>8</v>
      </c>
      <c r="G26" s="14">
        <v>800</v>
      </c>
    </row>
    <row r="27" spans="1:12" ht="14.25" customHeight="1">
      <c r="A27" s="13">
        <v>2012</v>
      </c>
      <c r="B27" s="12">
        <v>6</v>
      </c>
      <c r="C27" s="12">
        <v>23</v>
      </c>
      <c r="D27" s="12"/>
      <c r="E27" s="12"/>
      <c r="F27" s="11">
        <v>8</v>
      </c>
      <c r="G27" s="14">
        <v>800</v>
      </c>
    </row>
    <row r="28" spans="1:12" ht="14.25" customHeight="1">
      <c r="A28" s="13">
        <v>2011</v>
      </c>
      <c r="B28" s="12">
        <v>6</v>
      </c>
      <c r="C28" s="12">
        <v>23</v>
      </c>
      <c r="D28" s="12"/>
      <c r="E28" s="12"/>
      <c r="F28" s="11">
        <v>2.2000000000000002</v>
      </c>
      <c r="G28" s="10"/>
    </row>
    <row r="29" spans="1:12" ht="14.25" customHeight="1">
      <c r="A29" s="13">
        <v>2010</v>
      </c>
      <c r="B29" s="12">
        <v>15</v>
      </c>
      <c r="C29" s="12">
        <v>20</v>
      </c>
      <c r="D29" s="12">
        <v>1</v>
      </c>
      <c r="E29" s="12"/>
      <c r="F29" s="11">
        <v>11.83</v>
      </c>
      <c r="G29" s="10">
        <v>591.6</v>
      </c>
    </row>
    <row r="30" spans="1:12" ht="28.5" customHeight="1">
      <c r="A30" s="9" t="s">
        <v>1</v>
      </c>
      <c r="B30" s="8"/>
      <c r="C30" s="8"/>
      <c r="D30" s="8"/>
      <c r="E30" s="8"/>
      <c r="F30" s="8"/>
      <c r="G30" s="2"/>
    </row>
    <row r="31" spans="1:12" ht="14.25" customHeight="1">
      <c r="A31" s="6" t="s">
        <v>0</v>
      </c>
      <c r="B31" s="7"/>
      <c r="C31" s="7"/>
      <c r="D31" s="7"/>
      <c r="E31" s="7"/>
      <c r="F31" s="7"/>
      <c r="G31" s="2"/>
    </row>
    <row r="32" spans="1:12" ht="14.25" customHeight="1">
      <c r="A32" s="6"/>
      <c r="B32" s="5"/>
      <c r="C32" s="5"/>
      <c r="D32" s="5"/>
      <c r="E32" s="5"/>
      <c r="F32" s="5"/>
      <c r="G32" s="2"/>
    </row>
    <row r="33" spans="1:7" ht="14.25" customHeight="1">
      <c r="A33" s="6"/>
      <c r="B33" s="5"/>
      <c r="C33" s="5"/>
      <c r="D33" s="5"/>
      <c r="E33" s="5"/>
      <c r="F33" s="5"/>
      <c r="G33" s="2"/>
    </row>
    <row r="34" spans="1:7" ht="14.25" customHeight="1">
      <c r="A34" s="6"/>
      <c r="B34" s="5"/>
      <c r="C34" s="5"/>
      <c r="D34" s="5"/>
      <c r="E34" s="5"/>
      <c r="F34" s="5"/>
      <c r="G34" s="2"/>
    </row>
    <row r="35" spans="1:7" ht="14.25" customHeight="1">
      <c r="A35" s="6"/>
      <c r="B35" s="5"/>
      <c r="C35" s="5"/>
      <c r="D35" s="5"/>
      <c r="E35" s="5"/>
      <c r="F35" s="5"/>
      <c r="G35" s="2"/>
    </row>
    <row r="36" spans="1:7" ht="14.25" customHeight="1">
      <c r="A36" s="6"/>
      <c r="B36" s="5"/>
      <c r="C36" s="5"/>
      <c r="D36" s="5"/>
      <c r="E36" s="5"/>
      <c r="F36" s="5"/>
      <c r="G36" s="2"/>
    </row>
    <row r="37" spans="1:7" ht="14.25" customHeight="1">
      <c r="A37" s="6"/>
      <c r="B37" s="5"/>
      <c r="C37" s="5"/>
      <c r="D37" s="5"/>
      <c r="E37" s="5"/>
      <c r="F37" s="5"/>
      <c r="G37" s="2"/>
    </row>
    <row r="38" spans="1:7" ht="14.25" customHeight="1">
      <c r="A38" s="6"/>
      <c r="B38" s="5"/>
      <c r="C38" s="5"/>
      <c r="D38" s="5"/>
      <c r="E38" s="5"/>
      <c r="F38" s="5"/>
      <c r="G38" s="2"/>
    </row>
    <row r="39" spans="1:7" ht="14.25" customHeight="1">
      <c r="A39" s="6"/>
      <c r="B39" s="5"/>
      <c r="C39" s="5"/>
      <c r="D39" s="5"/>
      <c r="E39" s="5"/>
      <c r="F39" s="5"/>
      <c r="G39" s="2"/>
    </row>
    <row r="40" spans="1:7" ht="14.25" customHeight="1">
      <c r="A40" s="6"/>
      <c r="B40" s="5"/>
      <c r="C40" s="5"/>
      <c r="D40" s="5"/>
      <c r="E40" s="5"/>
      <c r="F40" s="5"/>
      <c r="G40" s="2"/>
    </row>
    <row r="41" spans="1:7" ht="14.25" customHeight="1">
      <c r="A41" s="6"/>
      <c r="B41" s="5"/>
      <c r="C41" s="5"/>
      <c r="D41" s="5"/>
      <c r="E41" s="5"/>
      <c r="F41" s="5"/>
      <c r="G41" s="2"/>
    </row>
    <row r="42" spans="1:7" ht="14.25" customHeight="1">
      <c r="A42" s="4"/>
      <c r="B42" s="2"/>
      <c r="C42" s="2"/>
      <c r="D42" s="2"/>
      <c r="E42" s="2"/>
      <c r="F42" s="2"/>
      <c r="G42" s="2"/>
    </row>
    <row r="43" spans="1:7" ht="14.25" customHeight="1">
      <c r="A43" s="3"/>
      <c r="B43" s="2"/>
      <c r="C43" s="2"/>
      <c r="D43" s="2"/>
      <c r="E43" s="2"/>
      <c r="F43" s="2"/>
      <c r="G43" s="2"/>
    </row>
    <row r="44" spans="1:7" ht="14.25" customHeight="1">
      <c r="A44" s="2"/>
      <c r="B44" s="2"/>
      <c r="C44" s="2"/>
      <c r="D44" s="2"/>
      <c r="E44" s="2"/>
      <c r="F44" s="2"/>
      <c r="G44" s="2"/>
    </row>
    <row r="45" spans="1:7" ht="14.25" customHeight="1">
      <c r="A45" s="2"/>
      <c r="B45" s="2"/>
      <c r="C45" s="2"/>
      <c r="D45" s="2"/>
      <c r="E45" s="2"/>
      <c r="F45" s="2"/>
      <c r="G45" s="2"/>
    </row>
    <row r="46" spans="1:7" ht="14.25" customHeight="1">
      <c r="A46" s="2"/>
      <c r="B46" s="2"/>
      <c r="C46" s="2"/>
      <c r="D46" s="2"/>
      <c r="E46" s="2"/>
      <c r="F46" s="2"/>
      <c r="G46" s="2"/>
    </row>
    <row r="47" spans="1:7" ht="14.25" customHeight="1">
      <c r="A47" s="2"/>
      <c r="B47" s="2"/>
      <c r="C47" s="2"/>
      <c r="D47" s="2"/>
      <c r="E47" s="2"/>
      <c r="F47" s="2"/>
      <c r="G47" s="2"/>
    </row>
    <row r="48" spans="1:7" ht="14.25" customHeight="1">
      <c r="A48" s="2"/>
      <c r="B48" s="2"/>
      <c r="C48" s="2"/>
      <c r="D48" s="2"/>
      <c r="E48" s="2"/>
      <c r="F48" s="2"/>
      <c r="G48" s="2"/>
    </row>
    <row r="49" spans="1:7" ht="14.25" customHeight="1">
      <c r="A49" s="2"/>
      <c r="B49" s="2"/>
      <c r="C49" s="2"/>
      <c r="D49" s="2"/>
      <c r="E49" s="2"/>
      <c r="F49" s="2"/>
      <c r="G49" s="2"/>
    </row>
    <row r="50" spans="1:7" ht="14.25" customHeight="1">
      <c r="A50" s="2"/>
      <c r="B50" s="2"/>
      <c r="C50" s="2"/>
      <c r="D50" s="2"/>
      <c r="E50" s="2"/>
      <c r="F50" s="2"/>
      <c r="G50" s="2"/>
    </row>
    <row r="51" spans="1:7" ht="14.25" customHeight="1">
      <c r="A51" s="2"/>
      <c r="B51" s="2"/>
      <c r="C51" s="2"/>
      <c r="D51" s="2"/>
      <c r="E51" s="2"/>
      <c r="F51" s="2"/>
      <c r="G51" s="2"/>
    </row>
    <row r="52" spans="1:7" ht="14.25" customHeight="1">
      <c r="A52" s="2"/>
      <c r="B52" s="2"/>
      <c r="C52" s="2"/>
      <c r="D52" s="2"/>
      <c r="E52" s="2"/>
      <c r="F52" s="2"/>
    </row>
    <row r="53" spans="1:7" ht="14.25" customHeight="1">
      <c r="A53" s="2"/>
      <c r="B53" s="2"/>
      <c r="C53" s="2"/>
      <c r="D53" s="2"/>
      <c r="E53" s="2"/>
      <c r="F53" s="2"/>
    </row>
    <row r="54" spans="1:7" ht="14.25" customHeight="1"/>
    <row r="55" spans="1:7" ht="14.25" customHeight="1"/>
    <row r="56" spans="1:7" ht="14.25" customHeight="1"/>
    <row r="57" spans="1:7" ht="14.25" customHeight="1"/>
    <row r="58" spans="1:7" ht="14.25" customHeight="1"/>
    <row r="59" spans="1:7" ht="14.25" customHeight="1"/>
    <row r="60" spans="1:7" ht="14.25" customHeight="1"/>
    <row r="61" spans="1:7" ht="14.25" customHeight="1"/>
    <row r="62" spans="1:7" ht="14.25" customHeight="1"/>
    <row r="63" spans="1:7" ht="14.25" customHeight="1"/>
    <row r="64" spans="1: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5">
    <mergeCell ref="A1:G1"/>
    <mergeCell ref="A2:G2"/>
    <mergeCell ref="A3:G3"/>
    <mergeCell ref="B5:D5"/>
    <mergeCell ref="E5:E8"/>
  </mergeCells>
  <printOptions horizontalCentered="1"/>
  <pageMargins left="0.70866141732283505" right="0.70866141732283505" top="0.74803149606299202" bottom="0.74803149606299202" header="0" footer="0"/>
  <pageSetup paperSize="5" scale="6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2025-02-21T06:00:47Z</dcterms:created>
  <dcterms:modified xsi:type="dcterms:W3CDTF">2025-02-21T06:03:13Z</dcterms:modified>
</cp:coreProperties>
</file>