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113.Luas TRPP Ubi Kayu" sheetId="1" r:id="rId4"/>
  </sheets>
  <definedNames/>
  <calcPr/>
</workbook>
</file>

<file path=xl/sharedStrings.xml><?xml version="1.0" encoding="utf-8"?>
<sst xmlns="http://schemas.openxmlformats.org/spreadsheetml/2006/main" count="42" uniqueCount="39">
  <si>
    <r>
      <rPr>
        <rFont val="Arial"/>
        <b/>
        <color theme="1"/>
        <sz val="12.0"/>
      </rPr>
      <t xml:space="preserve">Tabel / </t>
    </r>
    <r>
      <rPr>
        <rFont val="Arial"/>
        <b/>
        <i/>
        <color theme="1"/>
        <sz val="12.0"/>
      </rPr>
      <t>Table 5.1.13</t>
    </r>
  </si>
  <si>
    <t>Luas Tanam, Rusak, Panen dan Produksi Ubi Kayu Menurut
Kecamatan di Kabupaten Tanah Bumbu,2023</t>
  </si>
  <si>
    <t>Table</t>
  </si>
  <si>
    <t>Planted Area, Damaged, Harvested and Production Of
Cassava by Subdistrict in Tanah Bumbu Regency, 2023</t>
  </si>
  <si>
    <t xml:space="preserve"> </t>
  </si>
  <si>
    <t>Kecamatan /          Sub District</t>
  </si>
  <si>
    <t>Tanam /</t>
  </si>
  <si>
    <t>Rusak /</t>
  </si>
  <si>
    <t>Panen /</t>
  </si>
  <si>
    <t>Produksi /</t>
  </si>
  <si>
    <t>Rata-rata
Produksi /</t>
  </si>
  <si>
    <t>Planted</t>
  </si>
  <si>
    <t>Damaged</t>
  </si>
  <si>
    <t>Harvested</t>
  </si>
  <si>
    <t>Production</t>
  </si>
  <si>
    <t>Yield Rate</t>
  </si>
  <si>
    <t>(Ha)</t>
  </si>
  <si>
    <t>(Ton)</t>
  </si>
  <si>
    <t>(Kw/Ha)</t>
  </si>
  <si>
    <t>(1)</t>
  </si>
  <si>
    <t>(2)</t>
  </si>
  <si>
    <t>(3)</t>
  </si>
  <si>
    <t>(4)</t>
  </si>
  <si>
    <t>(5)</t>
  </si>
  <si>
    <t>(6)</t>
  </si>
  <si>
    <t>Kusan Hilir</t>
  </si>
  <si>
    <t>Kusan Tengah</t>
  </si>
  <si>
    <t>Sei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</si>
  <si>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</si>
  <si>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</si>
  <si>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</si>
  <si>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</si>
  <si>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</si>
  <si>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</si>
  <si>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</si>
  <si>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</si>
  <si>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Mentewe</t>
  </si>
  <si>
    <t>Tanah Bumbu</t>
  </si>
  <si>
    <t>Sumber : ATAP SIMTP  Tahun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</si>
</sst>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.00_-;\-* #,##0.00_-;_-* &quot;-&quot;_-;_-@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i/>
      <sz val="12.0"/>
      <color theme="1"/>
      <name val="Arial"/>
    </font>
    <font>
      <sz val="12.0"/>
      <color theme="1"/>
      <name val="Arial"/>
    </font>
    <font/>
    <font>
      <b/>
      <i/>
      <sz val="12.0"/>
      <color theme="1"/>
      <name val="Arial"/>
    </font>
  </fonts>
  <fills count="2">
    <fill>
      <patternFill patternType="none"/>
    </fill>
    <fill>
      <patternFill patternType="lightGray"/>
    </fill>
  </fills>
  <borders count="4">
    <border/>
    <border>
      <bottom style="medium">
        <color rgb="FF000000"/>
      </bottom>
    </border>
    <border>
      <top style="medium">
        <color rgb="FF000000"/>
      </top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left" shrinkToFit="0" vertical="top" wrapText="1"/>
    </xf>
    <xf borderId="0" fillId="0" fontId="3" numFmtId="0" xfId="0" applyFont="1"/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1" fillId="0" fontId="4" numFmtId="0" xfId="0" applyBorder="1" applyFont="1"/>
    <xf quotePrefix="1" borderId="3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164" xfId="0" applyAlignment="1" applyFont="1" applyNumberFormat="1">
      <alignment shrinkToFit="0" vertical="center" wrapText="1"/>
    </xf>
    <xf borderId="1" fillId="0" fontId="3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3" fillId="0" fontId="1" numFmtId="164" xfId="0" applyAlignment="1" applyBorder="1" applyFont="1" applyNumberFormat="1">
      <alignment shrinkToFit="0" vertical="center" wrapText="1"/>
    </xf>
    <xf borderId="0" fillId="0" fontId="3" numFmtId="0" xfId="0" applyAlignment="1" applyFont="1">
      <alignment vertical="center"/>
    </xf>
    <xf borderId="3" fillId="0" fontId="3" numFmtId="0" xfId="0" applyAlignment="1" applyBorder="1" applyFont="1">
      <alignment horizontal="center" vertical="center"/>
    </xf>
    <xf borderId="3" fillId="0" fontId="3" numFmtId="165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left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2.63" defaultRowHeight="15.75"/>
  <cols>
    <col customWidth="1" min="1" max="1" width="16.25"/>
    <col customWidth="1" min="2" max="6" width="11.63"/>
    <col customWidth="1" min="7" max="26" width="7.63"/>
  </cols>
  <sheetData>
    <row r="1">
      <c r="A1" s="1" t="s">
        <v>0</v>
      </c>
      <c r="B1" s="2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2</v>
      </c>
      <c r="B3" s="2" t="s">
        <v>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5"/>
      <c r="B5" s="5" t="s">
        <v>4</v>
      </c>
      <c r="C5" s="5"/>
      <c r="D5" s="5"/>
      <c r="E5" s="5" t="s">
        <v>4</v>
      </c>
      <c r="F5" s="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B7" s="8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9"/>
      <c r="B8" s="8" t="s">
        <v>16</v>
      </c>
      <c r="C8" s="8" t="s">
        <v>16</v>
      </c>
      <c r="D8" s="8" t="s">
        <v>16</v>
      </c>
      <c r="E8" s="8" t="s">
        <v>17</v>
      </c>
      <c r="F8" s="8" t="s">
        <v>18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0" t="s">
        <v>19</v>
      </c>
      <c r="B9" s="10" t="s">
        <v>20</v>
      </c>
      <c r="C9" s="10" t="s">
        <v>21</v>
      </c>
      <c r="D9" s="10" t="s">
        <v>22</v>
      </c>
      <c r="E9" s="10" t="s">
        <v>23</v>
      </c>
      <c r="F9" s="10" t="s">
        <v>24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2.5" customHeight="1">
      <c r="A10" s="11" t="s">
        <v>25</v>
      </c>
      <c r="B10" s="12">
        <v>5.0</v>
      </c>
      <c r="C10" s="12">
        <v>0.0</v>
      </c>
      <c r="D10" s="12">
        <v>6.0</v>
      </c>
      <c r="E10" s="12">
        <v>160.0</v>
      </c>
      <c r="F10" s="12">
        <v>266.62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2.5" customHeight="1">
      <c r="A11" s="11" t="s">
        <v>26</v>
      </c>
      <c r="B11" s="12">
        <v>5.0</v>
      </c>
      <c r="C11" s="12">
        <v>0.0</v>
      </c>
      <c r="D11" s="12">
        <v>7.0</v>
      </c>
      <c r="E11" s="12">
        <v>187.0</v>
      </c>
      <c r="F11" s="12">
        <v>266.62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2.5" customHeight="1">
      <c r="A12" s="11" t="s">
        <v>27</v>
      </c>
      <c r="B12" s="12">
        <v>10.0</v>
      </c>
      <c r="C12" s="12">
        <v>0.0</v>
      </c>
      <c r="D12" s="12">
        <v>13.0</v>
      </c>
      <c r="E12" s="12">
        <v>347.0</v>
      </c>
      <c r="F12" s="12">
        <v>266.62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11" t="s">
        <v>28</v>
      </c>
      <c r="B13" s="12">
        <v>7.0</v>
      </c>
      <c r="C13" s="12">
        <v>0.0</v>
      </c>
      <c r="D13" s="12">
        <v>11.0</v>
      </c>
      <c r="E13" s="12">
        <v>293.0</v>
      </c>
      <c r="F13" s="12">
        <v>266.62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11" t="s">
        <v>29</v>
      </c>
      <c r="B14" s="12">
        <v>3.0</v>
      </c>
      <c r="C14" s="12">
        <v>0.0</v>
      </c>
      <c r="D14" s="12">
        <v>5.0</v>
      </c>
      <c r="E14" s="12">
        <v>133.0</v>
      </c>
      <c r="F14" s="12">
        <v>266.62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2.5" customHeight="1">
      <c r="A15" s="11" t="s">
        <v>30</v>
      </c>
      <c r="B15" s="12">
        <v>6.0</v>
      </c>
      <c r="C15" s="12">
        <v>0.0</v>
      </c>
      <c r="D15" s="12">
        <v>5.0</v>
      </c>
      <c r="E15" s="12">
        <v>133.0</v>
      </c>
      <c r="F15" s="12">
        <v>266.62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2.5" customHeight="1">
      <c r="A16" s="11" t="s">
        <v>31</v>
      </c>
      <c r="B16" s="12">
        <v>10.0</v>
      </c>
      <c r="C16" s="12">
        <v>0.0</v>
      </c>
      <c r="D16" s="12">
        <v>7.0</v>
      </c>
      <c r="E16" s="12">
        <v>187.0</v>
      </c>
      <c r="F16" s="12">
        <v>266.62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2.5" customHeight="1">
      <c r="A17" s="11" t="s">
        <v>32</v>
      </c>
      <c r="B17" s="12">
        <v>3.0</v>
      </c>
      <c r="C17" s="12">
        <v>0.0</v>
      </c>
      <c r="D17" s="12">
        <v>4.0</v>
      </c>
      <c r="E17" s="12">
        <v>107.0</v>
      </c>
      <c r="F17" s="12">
        <v>266.62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2.5" customHeight="1">
      <c r="A18" s="11" t="s">
        <v>33</v>
      </c>
      <c r="B18" s="12">
        <v>1.0</v>
      </c>
      <c r="C18" s="12">
        <v>0.0</v>
      </c>
      <c r="D18" s="12">
        <v>4.0</v>
      </c>
      <c r="E18" s="12">
        <v>107.0</v>
      </c>
      <c r="F18" s="12">
        <v>266.62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2.5" customHeight="1">
      <c r="A19" s="11" t="s">
        <v>34</v>
      </c>
      <c r="B19" s="12">
        <v>3.0</v>
      </c>
      <c r="C19" s="12">
        <v>0.0</v>
      </c>
      <c r="D19" s="12">
        <v>5.0</v>
      </c>
      <c r="E19" s="12">
        <v>133.0</v>
      </c>
      <c r="F19" s="12">
        <v>266.62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11" t="s">
        <v>35</v>
      </c>
      <c r="B20" s="12">
        <v>2.0</v>
      </c>
      <c r="C20" s="12"/>
      <c r="D20" s="12">
        <v>4.0</v>
      </c>
      <c r="E20" s="12">
        <v>107.0</v>
      </c>
      <c r="F20" s="12">
        <v>266.62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2.5" customHeight="1">
      <c r="A21" s="13" t="s">
        <v>36</v>
      </c>
      <c r="B21" s="12">
        <v>24.0</v>
      </c>
      <c r="C21" s="12"/>
      <c r="D21" s="12">
        <v>21.0</v>
      </c>
      <c r="E21" s="12">
        <v>560.0</v>
      </c>
      <c r="F21" s="12">
        <v>266.62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75" customHeight="1">
      <c r="A22" s="14" t="s">
        <v>37</v>
      </c>
      <c r="B22" s="15">
        <f>SUM(B10:B21)</f>
        <v>79</v>
      </c>
      <c r="C22" s="15">
        <f>SUM(C10:C19)</f>
        <v>0</v>
      </c>
      <c r="D22" s="15">
        <f t="shared" ref="D22:E22" si="1">SUM(D10:D21)</f>
        <v>92</v>
      </c>
      <c r="E22" s="15">
        <f t="shared" si="1"/>
        <v>2454</v>
      </c>
      <c r="F22" s="15">
        <f>AVERAGE(F10:F19)</f>
        <v>266.62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21.75" customHeight="1">
      <c r="A23" s="17">
        <v>2019.0</v>
      </c>
      <c r="B23" s="18">
        <v>92.0</v>
      </c>
      <c r="C23" s="18">
        <v>0.0</v>
      </c>
      <c r="D23" s="18">
        <v>91.0</v>
      </c>
      <c r="E23" s="18">
        <v>2271.0</v>
      </c>
      <c r="F23" s="18">
        <v>249.59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21.75" customHeight="1">
      <c r="A24" s="19">
        <v>2018.0</v>
      </c>
      <c r="B24" s="18">
        <v>120.0</v>
      </c>
      <c r="C24" s="18">
        <v>0.0</v>
      </c>
      <c r="D24" s="18">
        <v>133.0</v>
      </c>
      <c r="E24" s="18">
        <v>1856.0</v>
      </c>
      <c r="F24" s="18">
        <v>139.52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21.75" customHeight="1">
      <c r="A25" s="19">
        <v>2017.0</v>
      </c>
      <c r="B25" s="18">
        <v>65.0</v>
      </c>
      <c r="C25" s="18">
        <v>0.0</v>
      </c>
      <c r="D25" s="18">
        <v>79.0</v>
      </c>
      <c r="E25" s="18">
        <v>816.0</v>
      </c>
      <c r="F25" s="18">
        <v>103.15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21.75" customHeight="1">
      <c r="A26" s="17">
        <v>2016.0</v>
      </c>
      <c r="B26" s="18">
        <v>77.0</v>
      </c>
      <c r="C26" s="18">
        <v>0.0</v>
      </c>
      <c r="D26" s="18">
        <v>89.0</v>
      </c>
      <c r="E26" s="18">
        <v>918.0</v>
      </c>
      <c r="F26" s="18">
        <v>103.15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21.75" customHeight="1">
      <c r="A27" s="17">
        <v>2015.0</v>
      </c>
      <c r="B27" s="18">
        <v>0.0</v>
      </c>
      <c r="C27" s="18">
        <v>0.0</v>
      </c>
      <c r="D27" s="18">
        <v>0.0</v>
      </c>
      <c r="E27" s="18">
        <v>0.0</v>
      </c>
      <c r="F27" s="18">
        <v>0.0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21.75" customHeight="1">
      <c r="A28" s="17">
        <v>1024.0</v>
      </c>
      <c r="B28" s="18">
        <v>122.0</v>
      </c>
      <c r="C28" s="18">
        <v>0.0</v>
      </c>
      <c r="D28" s="18">
        <v>127.0</v>
      </c>
      <c r="E28" s="18">
        <v>1307.0</v>
      </c>
      <c r="F28" s="18">
        <v>102.91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21.75" customHeight="1">
      <c r="A29" s="20">
        <v>2013.0</v>
      </c>
      <c r="B29" s="18">
        <v>203.0</v>
      </c>
      <c r="C29" s="18">
        <v>0.0</v>
      </c>
      <c r="D29" s="18">
        <v>176.0</v>
      </c>
      <c r="E29" s="18">
        <v>2452.0</v>
      </c>
      <c r="F29" s="18">
        <v>139.42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>
      <c r="A30" s="21" t="s">
        <v>38</v>
      </c>
      <c r="B30" s="2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B1:F2"/>
    <mergeCell ref="B3:F4"/>
    <mergeCell ref="A6:A8"/>
  </mergeCells>
  <printOptions horizontalCentered="1"/>
  <pageMargins bottom="1.968503937007874" footer="0.0" header="0.0" left="1.1811023622047245" right="0.7874015748031497" top="1.1811023622047245"/>
  <pageSetup fitToHeight="0" paperSize="5" orientation="portrait"/>
  <drawing r:id="rId1"/>
</worksheet>
</file>