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isnakertran\"/>
    </mc:Choice>
  </mc:AlternateContent>
  <xr:revisionPtr revIDLastSave="0" documentId="8_{37FC7349-85F0-42E1-8A30-FF3404287FEA}" xr6:coauthVersionLast="47" xr6:coauthVersionMax="47" xr10:uidLastSave="{00000000-0000-0000-0000-000000000000}"/>
  <bookViews>
    <workbookView xWindow="-120" yWindow="-120" windowWidth="20640" windowHeight="11040" xr2:uid="{7A5F49C7-D2DA-495E-BE41-5CD22F39E5E3}"/>
  </bookViews>
  <sheets>
    <sheet name="Jamsoste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I7" i="1"/>
  <c r="D7" i="1"/>
  <c r="H6" i="1"/>
  <c r="G6" i="1"/>
  <c r="F6" i="1"/>
</calcChain>
</file>

<file path=xl/sharedStrings.xml><?xml version="1.0" encoding="utf-8"?>
<sst xmlns="http://schemas.openxmlformats.org/spreadsheetml/2006/main" count="20" uniqueCount="20">
  <si>
    <t>Jaminan Sosial Ketenaga Kerjaan</t>
  </si>
  <si>
    <t>Tahun 2023</t>
  </si>
  <si>
    <t>Jumlah perusahaan jamsostek</t>
  </si>
  <si>
    <t xml:space="preserve">tenaga kerja WNI </t>
  </si>
  <si>
    <t xml:space="preserve">Tenaga kerja WNA yang sudah terdaftar </t>
  </si>
  <si>
    <t>sudah terdaftar</t>
  </si>
  <si>
    <t>belum terdaftar</t>
  </si>
  <si>
    <t>jamsostek</t>
  </si>
  <si>
    <t>program jaminan kecelakaan kerja</t>
  </si>
  <si>
    <t>program jaminan kematian</t>
  </si>
  <si>
    <t>program jaminan hari tua</t>
  </si>
  <si>
    <t>program jaminan  kesehatan</t>
  </si>
  <si>
    <t>Ketenagakerjaan</t>
  </si>
  <si>
    <t>Kesehatan</t>
  </si>
  <si>
    <t>Sumber data Dinas Tenaga Kerja dan Tranmigrasi</t>
  </si>
  <si>
    <t>*Jumlah Tk (WLKP Online)</t>
  </si>
  <si>
    <t>*Jumlah Perusahaan (WLKP Online)</t>
  </si>
  <si>
    <t>*Jumlah TKA (WLKP Online)</t>
  </si>
  <si>
    <t>*Jumlah Pers BPJS (Data dr BPJS TK)</t>
  </si>
  <si>
    <t>*Jumlah Pers BPJS (Data dr BPJS Kes)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</si>
</sst>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41" fontId="0" fillId="0" borderId="2" xfId="1" applyFont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/>
    <xf numFmtId="0" fontId="5" fillId="0" borderId="0" xfId="0" applyFont="1"/>
    <xf numFmtId="41" fontId="6" fillId="0" borderId="0" xfId="1" applyFont="1"/>
    <xf numFmtId="0" fontId="6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1F68-D7E8-4E9F-ACC6-624A00607431}">
  <dimension ref="A1:I20"/>
  <sheetViews>
    <sheetView tabSelected="1" workbookViewId="0">
      <selection activeCell="G13" sqref="G13"/>
    </sheetView>
  </sheetViews>
  <sheetFormatPr defaultRowHeight="15" x14ac:dyDescent="0.25"/>
  <cols>
    <col min="1" max="1" width="16" bestFit="1" customWidth="1"/>
    <col min="2" max="3" width="13.85546875" customWidth="1"/>
    <col min="4" max="4" width="13.5703125" customWidth="1"/>
    <col min="6" max="6" width="11.140625" customWidth="1"/>
    <col min="8" max="8" width="9.7109375" customWidth="1"/>
    <col min="9" max="9" width="10.28515625" customWidth="1"/>
  </cols>
  <sheetData>
    <row r="1" spans="1:9" x14ac:dyDescent="0.25">
      <c r="B1" s="1" t="s">
        <v>0</v>
      </c>
      <c r="C1" s="1"/>
      <c r="D1" s="1"/>
      <c r="E1" s="1"/>
      <c r="F1" s="1"/>
      <c r="G1" s="1"/>
      <c r="H1" s="1"/>
      <c r="I1" s="1"/>
    </row>
    <row r="2" spans="1:9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1:9" ht="25.5" customHeight="1" x14ac:dyDescent="0.25">
      <c r="B3" s="3" t="s">
        <v>2</v>
      </c>
      <c r="C3" s="3" t="s">
        <v>3</v>
      </c>
      <c r="D3" s="3"/>
      <c r="E3" s="3" t="s">
        <v>4</v>
      </c>
      <c r="F3" s="3"/>
      <c r="G3" s="3"/>
      <c r="H3" s="3"/>
      <c r="I3" s="3"/>
    </row>
    <row r="4" spans="1:9" ht="51" x14ac:dyDescent="0.25">
      <c r="B4" s="3"/>
      <c r="C4" s="4" t="s">
        <v>5</v>
      </c>
      <c r="D4" s="4" t="s">
        <v>6</v>
      </c>
      <c r="E4" s="4" t="s">
        <v>7</v>
      </c>
      <c r="F4" s="5" t="s">
        <v>8</v>
      </c>
      <c r="G4" s="6" t="s">
        <v>9</v>
      </c>
      <c r="H4" s="6" t="s">
        <v>10</v>
      </c>
      <c r="I4" s="6" t="s">
        <v>11</v>
      </c>
    </row>
    <row r="5" spans="1:9" x14ac:dyDescent="0.25">
      <c r="B5" s="7">
        <v>2023</v>
      </c>
      <c r="C5" s="7"/>
      <c r="D5" s="7"/>
      <c r="E5" s="7"/>
      <c r="F5" s="7"/>
      <c r="G5" s="7"/>
      <c r="H5" s="7"/>
      <c r="I5" s="7"/>
    </row>
    <row r="6" spans="1:9" x14ac:dyDescent="0.25">
      <c r="A6" t="s">
        <v>12</v>
      </c>
      <c r="B6" s="8">
        <v>1026</v>
      </c>
      <c r="C6" s="8">
        <v>43179</v>
      </c>
      <c r="D6" s="9">
        <v>0</v>
      </c>
      <c r="E6" s="8">
        <v>45</v>
      </c>
      <c r="F6" s="8">
        <f>5+2+1+35+2</f>
        <v>45</v>
      </c>
      <c r="G6" s="8">
        <f>5+2+1+35+2</f>
        <v>45</v>
      </c>
      <c r="H6" s="8">
        <f>5+2+1+35+2</f>
        <v>45</v>
      </c>
      <c r="I6" s="8"/>
    </row>
    <row r="7" spans="1:9" x14ac:dyDescent="0.25">
      <c r="A7" t="s">
        <v>13</v>
      </c>
      <c r="B7" s="8">
        <v>348</v>
      </c>
      <c r="C7" s="8">
        <v>33224</v>
      </c>
      <c r="D7" s="9">
        <f>C7-D16</f>
        <v>-1604</v>
      </c>
      <c r="E7" s="8"/>
      <c r="F7" s="8"/>
      <c r="G7" s="8"/>
      <c r="H7" s="8"/>
      <c r="I7" s="8">
        <f>35+2+5+1+2</f>
        <v>45</v>
      </c>
    </row>
    <row r="8" spans="1:9" x14ac:dyDescent="0.25">
      <c r="B8" s="8"/>
      <c r="C8" s="8"/>
      <c r="D8" s="8"/>
      <c r="E8" s="8"/>
      <c r="F8" s="8"/>
      <c r="G8" s="8"/>
      <c r="H8" s="8"/>
      <c r="I8" s="8"/>
    </row>
    <row r="9" spans="1:9" x14ac:dyDescent="0.25">
      <c r="B9" s="8"/>
      <c r="C9" s="8"/>
      <c r="D9" s="8"/>
      <c r="E9" s="8"/>
      <c r="F9" s="8"/>
      <c r="G9" s="8"/>
      <c r="H9" s="8"/>
      <c r="I9" s="8"/>
    </row>
    <row r="10" spans="1:9" x14ac:dyDescent="0.25">
      <c r="B10" s="8"/>
      <c r="C10" s="8"/>
      <c r="D10" s="8"/>
      <c r="E10" s="8"/>
      <c r="F10" s="8"/>
      <c r="G10" s="8"/>
      <c r="H10" s="8"/>
      <c r="I10" s="8"/>
    </row>
    <row r="11" spans="1:9" x14ac:dyDescent="0.25">
      <c r="B11" s="8"/>
      <c r="C11" s="8"/>
      <c r="D11" s="8"/>
      <c r="E11" s="8"/>
      <c r="F11" s="8"/>
      <c r="G11" s="8"/>
      <c r="H11" s="8"/>
      <c r="I11" s="8"/>
    </row>
    <row r="12" spans="1:9" x14ac:dyDescent="0.25">
      <c r="B12" s="10">
        <v>2022</v>
      </c>
      <c r="C12" s="7"/>
      <c r="D12" s="7"/>
      <c r="E12" s="7"/>
      <c r="F12" s="7"/>
      <c r="G12" s="7"/>
      <c r="H12" s="7"/>
      <c r="I12" s="11"/>
    </row>
    <row r="13" spans="1:9" x14ac:dyDescent="0.25">
      <c r="B13" s="12">
        <v>638</v>
      </c>
      <c r="C13" s="12">
        <v>39.366999999999997</v>
      </c>
      <c r="D13" s="12">
        <v>7.242</v>
      </c>
      <c r="E13" s="12">
        <v>3</v>
      </c>
      <c r="F13" s="12">
        <v>4</v>
      </c>
      <c r="G13" s="12">
        <v>4</v>
      </c>
      <c r="H13" s="12">
        <v>4</v>
      </c>
      <c r="I13" s="12">
        <v>4</v>
      </c>
    </row>
    <row r="14" spans="1:9" x14ac:dyDescent="0.25">
      <c r="B14" s="13" t="s">
        <v>14</v>
      </c>
    </row>
    <row r="16" spans="1:9" x14ac:dyDescent="0.25">
      <c r="B16" s="14" t="s">
        <v>15</v>
      </c>
      <c r="D16" s="15">
        <v>34828</v>
      </c>
    </row>
    <row r="17" spans="2:4" x14ac:dyDescent="0.25">
      <c r="B17" s="14" t="s">
        <v>16</v>
      </c>
      <c r="D17" s="15">
        <v>1877</v>
      </c>
    </row>
    <row r="18" spans="2:4" x14ac:dyDescent="0.25">
      <c r="B18" s="14" t="s">
        <v>17</v>
      </c>
      <c r="D18" s="16">
        <f>43+2</f>
        <v>45</v>
      </c>
    </row>
    <row r="19" spans="2:4" x14ac:dyDescent="0.25">
      <c r="B19" s="14" t="s">
        <v>18</v>
      </c>
      <c r="D19" s="16">
        <v>1026</v>
      </c>
    </row>
    <row r="20" spans="2:4" x14ac:dyDescent="0.25">
      <c r="B20" s="14" t="s">
        <v>19</v>
      </c>
      <c r="D20" s="16">
        <v>348</v>
      </c>
    </row>
  </sheetData>
  <mergeCells count="7">
    <mergeCell ref="B12:I12"/>
    <mergeCell ref="B1:I1"/>
    <mergeCell ref="B2:I2"/>
    <mergeCell ref="B3:B4"/>
    <mergeCell ref="C3:D3"/>
    <mergeCell ref="E3:I3"/>
    <mergeCell ref="B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Jamsostek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2024-07-29T05:53:00Z</dcterms:created>
  <dcterms:modified xsi:type="dcterms:W3CDTF">2024-07-29T05:53:48Z</dcterms:modified>
</cp:coreProperties>
</file>