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leksi Buku Kecamatan" sheetId="1" r:id="rId4"/>
  </sheets>
  <definedNames/>
  <calcPr/>
</workbook>
</file>

<file path=xl/sharedStrings.xml><?xml version="1.0" encoding="utf-8"?>
<sst xmlns="http://schemas.openxmlformats.org/spreadsheetml/2006/main" count="27" uniqueCount="27">
  <si>
    <t>Tabel 4.6.14</t>
  </si>
  <si>
    <t>Jumlah Koleksi Buku Perpustakaan Menurut Jenis  Perpustakaan dan Kecamatan</t>
  </si>
  <si>
    <t>Tahun 2023</t>
  </si>
  <si>
    <t>Kecamatan</t>
  </si>
  <si>
    <t>Perpus Desa
(Judul)</t>
  </si>
  <si>
    <t>Perpus Desa 
(Eksemplar)</t>
  </si>
  <si>
    <t>Perpus SD/MI
(Judul)</t>
  </si>
  <si>
    <t>Perpus SD/MI
(Eksemplar)</t>
  </si>
  <si>
    <t>Perpustakaan SMP/Mts
(Judul)</t>
  </si>
  <si>
    <t>Perpustakaan SMP/Mts
(Eksemplar)</t>
  </si>
  <si>
    <t>Perpustakaan SLTA/MA
(Judul)</t>
  </si>
  <si>
    <t>Perpustakaan SLTA/MA
(Eksemplar)</t>
  </si>
  <si>
    <t>Perpustakaan Daerah 
(Judul)</t>
  </si>
  <si>
    <t>Perpustakaan Daerah
(Eksemplar)</t>
  </si>
  <si>
    <t xml:space="preserve"> Kusan Hilir</t>
  </si>
  <si>
    <t xml:space="preserve"> Kusan Tengah</t>
  </si>
  <si>
    <t xml:space="preserve"> Sungai Loban</t>
  </si>
  <si>
    <t xml:space="preserve"> Satui</t>
  </si>
  <si>
    <t xml:space="preserve"> Angsana</t>
  </si>
  <si>
    <t xml:space="preserve"> Kusan Hulu</t>
  </si>
  <si>
    <t xml:space="preserve"> Kuranji</t>
  </si>
  <si>
    <t xml:space="preserve"> Teluk Kepayang</t>
  </si>
  <si>
    <t xml:space="preserve"> Batulicin</t>
  </si>
  <si>
    <t xml:space="preserve"> Karang Bintang</t>
  </si>
  <si>
    <t xml:space="preserve"> Simpang Empat</t>
  </si>
  <si>
    <t xml:space="preserve"> Mantewe</t>
  </si>
  <si>
    <t>Sumber : Dinas Perpustakaan dan Kearsipan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</si>
</sst>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231F20"/>
      <name val="Arial"/>
    </font>
    <font>
      <sz val="11.0"/>
      <color theme="1"/>
      <name val="Arial"/>
    </font>
    <font>
      <sz val="11.0"/>
      <color theme="1"/>
      <name val="Calibri"/>
    </font>
    <font>
      <i/>
      <sz val="9.0"/>
      <color rgb="FF231F2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3" numFmtId="0" xfId="0" applyBorder="1" applyFont="1"/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readingOrder="0"/>
    </xf>
    <xf borderId="2" fillId="0" fontId="3" numFmtId="0" xfId="0" applyBorder="1" applyFont="1"/>
    <xf borderId="0" fillId="0" fontId="4" numFmtId="0" xfId="0" applyFont="1"/>
    <xf borderId="0" fillId="0" fontId="5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16.75"/>
    <col customWidth="1" min="3" max="4" width="18.38"/>
    <col customWidth="1" min="5" max="6" width="19.75"/>
    <col customWidth="1" min="7" max="8" width="16.88"/>
    <col customWidth="1" min="9" max="11" width="15.38"/>
    <col customWidth="1" min="12" max="31" width="7.63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48.0" customHeight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3"/>
    </row>
    <row r="6">
      <c r="A6" s="7" t="s">
        <v>14</v>
      </c>
      <c r="B6" s="8">
        <v>3937.0</v>
      </c>
      <c r="C6" s="8">
        <v>7081.0</v>
      </c>
      <c r="D6" s="8">
        <v>24264.0</v>
      </c>
      <c r="E6" s="8">
        <v>51429.0</v>
      </c>
      <c r="F6" s="8">
        <v>20173.0</v>
      </c>
      <c r="G6" s="8">
        <v>71672.0</v>
      </c>
      <c r="H6" s="8">
        <v>3132.0</v>
      </c>
      <c r="I6" s="8">
        <v>26780.0</v>
      </c>
      <c r="J6" s="8"/>
      <c r="K6" s="8"/>
    </row>
    <row r="7">
      <c r="A7" s="7" t="s">
        <v>15</v>
      </c>
      <c r="B7" s="8">
        <v>1374.0</v>
      </c>
      <c r="C7" s="8">
        <v>3393.0</v>
      </c>
      <c r="D7" s="8">
        <v>6102.0</v>
      </c>
      <c r="E7" s="8">
        <v>21636.0</v>
      </c>
      <c r="F7" s="8">
        <v>1848.0</v>
      </c>
      <c r="G7" s="8">
        <v>10332.0</v>
      </c>
      <c r="H7" s="8">
        <v>480.0</v>
      </c>
      <c r="I7" s="8">
        <v>2190.0</v>
      </c>
      <c r="J7" s="8"/>
      <c r="K7" s="8"/>
    </row>
    <row r="8">
      <c r="A8" s="7" t="s">
        <v>16</v>
      </c>
      <c r="B8" s="8">
        <v>3460.0</v>
      </c>
      <c r="C8" s="8">
        <v>4242.0</v>
      </c>
      <c r="D8" s="8">
        <v>12855.0</v>
      </c>
      <c r="E8" s="8">
        <v>34589.0</v>
      </c>
      <c r="F8" s="8">
        <v>3752.0</v>
      </c>
      <c r="G8" s="8">
        <v>12690.0</v>
      </c>
      <c r="H8" s="8">
        <v>6933.0</v>
      </c>
      <c r="I8" s="8">
        <v>31915.0</v>
      </c>
      <c r="J8" s="8"/>
      <c r="K8" s="8"/>
    </row>
    <row r="9">
      <c r="A9" s="7" t="s">
        <v>17</v>
      </c>
      <c r="B9" s="8">
        <v>3840.0</v>
      </c>
      <c r="C9" s="8">
        <v>5577.0</v>
      </c>
      <c r="D9" s="8">
        <v>34169.0</v>
      </c>
      <c r="E9" s="8">
        <v>34169.0</v>
      </c>
      <c r="F9" s="8">
        <v>18484.0</v>
      </c>
      <c r="G9" s="8">
        <v>81335.0</v>
      </c>
      <c r="H9" s="8">
        <v>1009.0</v>
      </c>
      <c r="I9" s="8">
        <v>17774.0</v>
      </c>
      <c r="J9" s="8"/>
      <c r="K9" s="8"/>
    </row>
    <row r="10">
      <c r="A10" s="7" t="s">
        <v>18</v>
      </c>
      <c r="B10" s="8">
        <v>6874.0</v>
      </c>
      <c r="C10" s="8">
        <v>11204.0</v>
      </c>
      <c r="D10" s="8">
        <v>7975.0</v>
      </c>
      <c r="E10" s="8">
        <v>34398.0</v>
      </c>
      <c r="F10" s="8">
        <v>8572.0</v>
      </c>
      <c r="G10" s="8">
        <v>23607.0</v>
      </c>
      <c r="H10" s="8">
        <v>1661.0</v>
      </c>
      <c r="I10" s="8">
        <v>23018.0</v>
      </c>
      <c r="J10" s="9"/>
      <c r="K10" s="9"/>
    </row>
    <row r="11">
      <c r="A11" s="7" t="s">
        <v>19</v>
      </c>
      <c r="B11" s="8">
        <v>2804.0</v>
      </c>
      <c r="C11" s="8">
        <v>9618.0</v>
      </c>
      <c r="D11" s="8">
        <v>17024.0</v>
      </c>
      <c r="E11" s="8">
        <v>49130.0</v>
      </c>
      <c r="F11" s="8">
        <v>4365.0</v>
      </c>
      <c r="G11" s="8">
        <v>11014.0</v>
      </c>
      <c r="H11" s="8">
        <v>1637.0</v>
      </c>
      <c r="I11" s="8">
        <v>2628.0</v>
      </c>
      <c r="J11" s="8"/>
      <c r="K11" s="8"/>
    </row>
    <row r="12">
      <c r="A12" s="7" t="s">
        <v>20</v>
      </c>
      <c r="B12" s="8">
        <v>3208.0</v>
      </c>
      <c r="C12" s="8">
        <v>4993.0</v>
      </c>
      <c r="D12" s="8">
        <v>4879.0</v>
      </c>
      <c r="E12" s="8">
        <v>21869.0</v>
      </c>
      <c r="F12" s="8">
        <v>1017.0</v>
      </c>
      <c r="G12" s="8">
        <v>5588.0</v>
      </c>
      <c r="H12" s="8">
        <v>220.0</v>
      </c>
      <c r="I12" s="8">
        <v>2456.0</v>
      </c>
      <c r="J12" s="8"/>
      <c r="K12" s="8"/>
    </row>
    <row r="13">
      <c r="A13" s="7" t="s">
        <v>21</v>
      </c>
      <c r="B13" s="8">
        <v>1989.0</v>
      </c>
      <c r="C13" s="8">
        <v>3310.0</v>
      </c>
      <c r="D13" s="8">
        <v>17024.0</v>
      </c>
      <c r="E13" s="8">
        <v>34398.0</v>
      </c>
      <c r="F13" s="8">
        <v>8572.0</v>
      </c>
      <c r="G13" s="8">
        <v>23607.0</v>
      </c>
      <c r="H13" s="8">
        <v>1637.0</v>
      </c>
      <c r="I13" s="8">
        <v>2628.0</v>
      </c>
      <c r="J13" s="8"/>
      <c r="K13" s="8"/>
    </row>
    <row r="14">
      <c r="A14" s="7" t="s">
        <v>22</v>
      </c>
      <c r="B14" s="8">
        <v>2035.0</v>
      </c>
      <c r="C14" s="8">
        <v>2043.0</v>
      </c>
      <c r="D14" s="8">
        <v>7091.0</v>
      </c>
      <c r="E14" s="8">
        <v>24716.0</v>
      </c>
      <c r="F14" s="8">
        <v>5807.0</v>
      </c>
      <c r="G14" s="8">
        <v>46685.0</v>
      </c>
      <c r="H14" s="8">
        <v>3310.0</v>
      </c>
      <c r="I14" s="8">
        <v>12210.0</v>
      </c>
      <c r="J14" s="8">
        <v>20391.0</v>
      </c>
      <c r="K14" s="8">
        <v>39842.0</v>
      </c>
    </row>
    <row r="15">
      <c r="A15" s="7" t="s">
        <v>23</v>
      </c>
      <c r="B15" s="8">
        <v>3985.0</v>
      </c>
      <c r="C15" s="8">
        <v>8224.0</v>
      </c>
      <c r="D15" s="8">
        <v>12865.0</v>
      </c>
      <c r="E15" s="8">
        <v>39137.0</v>
      </c>
      <c r="F15" s="8">
        <v>5142.0</v>
      </c>
      <c r="G15" s="8">
        <v>38200.0</v>
      </c>
      <c r="H15" s="8">
        <v>1580.0</v>
      </c>
      <c r="I15" s="8">
        <v>4740.0</v>
      </c>
      <c r="J15" s="8"/>
      <c r="K15" s="8"/>
    </row>
    <row r="16">
      <c r="A16" s="7" t="s">
        <v>24</v>
      </c>
      <c r="B16" s="8">
        <v>1130.0</v>
      </c>
      <c r="C16" s="8">
        <v>1830.0</v>
      </c>
      <c r="D16" s="8">
        <v>32189.0</v>
      </c>
      <c r="E16" s="8">
        <v>117598.0</v>
      </c>
      <c r="F16" s="8">
        <v>5262.0</v>
      </c>
      <c r="G16" s="8">
        <v>38782.0</v>
      </c>
      <c r="H16" s="8">
        <v>1283.0</v>
      </c>
      <c r="I16" s="8">
        <v>16431.0</v>
      </c>
      <c r="J16" s="8"/>
      <c r="K16" s="8"/>
    </row>
    <row r="17">
      <c r="A17" s="7" t="s">
        <v>25</v>
      </c>
      <c r="B17" s="8">
        <v>6003.0</v>
      </c>
      <c r="C17" s="8">
        <v>11658.0</v>
      </c>
      <c r="D17" s="8">
        <v>4490.0</v>
      </c>
      <c r="E17" s="8">
        <v>18271.0</v>
      </c>
      <c r="F17" s="8">
        <v>6404.0</v>
      </c>
      <c r="G17" s="8">
        <v>27800.0</v>
      </c>
      <c r="H17" s="8">
        <v>358.0</v>
      </c>
      <c r="I17" s="8">
        <v>2487.0</v>
      </c>
      <c r="J17" s="9"/>
      <c r="K17" s="9"/>
    </row>
    <row r="18">
      <c r="A18" s="7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>
      <c r="A19" s="10">
        <v>2023.0</v>
      </c>
      <c r="B19" s="9">
        <f>SUM(B6:B17)</f>
        <v>40639</v>
      </c>
      <c r="C19" s="9">
        <f t="shared" ref="C19:J19" si="1">SUM(C7:C17)</f>
        <v>66092</v>
      </c>
      <c r="D19" s="9">
        <f t="shared" si="1"/>
        <v>156663</v>
      </c>
      <c r="E19" s="9">
        <f t="shared" si="1"/>
        <v>429911</v>
      </c>
      <c r="F19" s="9">
        <f t="shared" si="1"/>
        <v>69225</v>
      </c>
      <c r="G19" s="9">
        <f t="shared" si="1"/>
        <v>319640</v>
      </c>
      <c r="H19" s="9">
        <f t="shared" si="1"/>
        <v>20108</v>
      </c>
      <c r="I19" s="9">
        <f t="shared" si="1"/>
        <v>118477</v>
      </c>
      <c r="J19" s="9">
        <f t="shared" si="1"/>
        <v>20391</v>
      </c>
      <c r="K19" s="9">
        <f>sum(K14)</f>
        <v>39842</v>
      </c>
    </row>
    <row r="20">
      <c r="A20" s="9">
        <v>2022.0</v>
      </c>
      <c r="B20" s="8">
        <v>18472.0</v>
      </c>
      <c r="C20" s="8">
        <v>34751.0</v>
      </c>
      <c r="D20" s="9"/>
      <c r="E20" s="9"/>
      <c r="F20" s="9"/>
      <c r="G20" s="9"/>
      <c r="H20" s="9"/>
      <c r="I20" s="9"/>
      <c r="J20" s="8">
        <v>19730.0</v>
      </c>
      <c r="K20" s="8">
        <v>38347.0</v>
      </c>
      <c r="L20" s="11"/>
    </row>
    <row r="21">
      <c r="A21" s="12" t="s">
        <v>26</v>
      </c>
    </row>
    <row r="22"/>
    <row r="23"/>
    <row r="24">
      <c r="A24" s="13">
        <v>2023.0</v>
      </c>
      <c r="B24" s="14">
        <f t="shared" ref="B24:B25" si="2">B19+D19+F19+H19+J19</f>
        <v>307026</v>
      </c>
    </row>
    <row r="25">
      <c r="A25" s="13">
        <v>2022.0</v>
      </c>
      <c r="B25" s="14">
        <f t="shared" si="2"/>
        <v>38202</v>
      </c>
    </row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L1"/>
    <mergeCell ref="A2:L2"/>
    <mergeCell ref="A3:L3"/>
  </mergeCells>
  <printOptions/>
  <pageMargins bottom="0.75" footer="0.0" header="0.0" left="0.7" right="0.7" top="0.75"/>
  <pageSetup paperSize="9" orientation="portrait"/>
  <drawing r:id="rId1"/>
</worksheet>
</file>