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8.4.3" sheetId="1" r:id="rId4"/>
    <sheet state="visible" name="8.4.0" sheetId="2" r:id="rId5"/>
    <sheet state="visible" name="8.3.9" sheetId="3" r:id="rId6"/>
    <sheet state="visible" name="8.3.8" sheetId="4" r:id="rId7"/>
    <sheet state="visible" name="8.3.6" sheetId="5" r:id="rId8"/>
    <sheet state="visible" name="3.8.7" sheetId="6" r:id="rId9"/>
    <sheet state="visible" name="8.3.5" sheetId="7" r:id="rId10"/>
  </sheets>
  <definedNames/>
  <calcPr/>
  <extLst>
    <ext uri="GoogleSheetsCustomDataVersion2">
      <go:sheetsCustomData xmlns:go="http://customooxmlschemas.google.com/" r:id="rId11" roundtripDataChecksum="OMKllxn6FlEhuS0e58B4b95X3AKSQA5g5MZzQylsS58="/>
    </ext>
  </extLst>
</workbook>
</file>

<file path=xl/sharedStrings.xml><?xml version="1.0" encoding="utf-8"?>
<sst xmlns="http://schemas.openxmlformats.org/spreadsheetml/2006/main" count="252" uniqueCount="130">
  <si>
    <t>Tabel 8.4.3 Jumlah Akomodasi Hotel Menurut Kecamatan di Kabupaten Tanah Bumbu , 2020 - 2023</t>
  </si>
  <si>
    <t>Number of Hotel Accomodations by Subdistrict in Tanah Bumbu Regency, 2020 - 2023</t>
  </si>
  <si>
    <t>No</t>
  </si>
  <si>
    <t>Kecamatan/ Subdistrict</t>
  </si>
  <si>
    <t>Hotel/ Hotels</t>
  </si>
  <si>
    <t>Kamar/ Rooms</t>
  </si>
  <si>
    <t>Tahun</t>
  </si>
  <si>
    <t>Kusan Hilir</t>
  </si>
  <si>
    <t>Kusan Tengah</t>
  </si>
  <si>
    <t xml:space="preserve">      </t>
  </si>
  <si>
    <t>Sungai Loban</t>
  </si>
  <si>
    <t>Satui</t>
  </si>
  <si>
    <t>Angsana</t>
  </si>
  <si>
    <t>Kusan Hulu</t>
  </si>
  <si>
    <t>Kuranji</t>
  </si>
  <si>
    <t>Teluk Kepayang</t>
  </si>
  <si>
    <t>Batulicin</t>
  </si>
  <si>
    <t>Karang Bintang</t>
  </si>
  <si>
    <t>Simpang Empat</t>
  </si>
  <si>
    <t>Mantewe</t>
  </si>
  <si>
    <t>Tanah Bumbu</t>
  </si>
  <si>
    <t>Sumber data Dinas Kebudayaan, Kepemudaan, Olahraga dan Pariwisata</t>
  </si>
  <si>
    <t>Tabel 8.4.0  Jumlah Kamar dan Tarif setiap Hotel / Penginapan di Kecamatan Angsana, 2023</t>
  </si>
  <si>
    <t>The Number Of Hotel/ Inn Room and its Tariff in Angsana Subdistrict, 2022</t>
  </si>
  <si>
    <t>Nama Hotel / Penginapan</t>
  </si>
  <si>
    <t>Jenis</t>
  </si>
  <si>
    <t>Jumlah Kamar</t>
  </si>
  <si>
    <t>Terendah</t>
  </si>
  <si>
    <t>Tertinggi</t>
  </si>
  <si>
    <t>MP.Resort Angsana</t>
  </si>
  <si>
    <t>Pondok wisata</t>
  </si>
  <si>
    <t>Homestay</t>
  </si>
  <si>
    <t>-</t>
  </si>
  <si>
    <t>Cottage Ulin</t>
  </si>
  <si>
    <t>Penginapan Habib Mahmud</t>
  </si>
  <si>
    <t>Penginapan Ibu Ipah</t>
  </si>
  <si>
    <t>Penginapan Ibu Ahmad</t>
  </si>
  <si>
    <t>Penginapan Ibu Syarifah</t>
  </si>
  <si>
    <t>Penginapan Fah Dijah</t>
  </si>
  <si>
    <t>Penginapan Bunda</t>
  </si>
  <si>
    <t>Penginapan Syarifah Mulindah</t>
  </si>
  <si>
    <t>Penginapan Al Ikhlas H.Muksin</t>
  </si>
  <si>
    <t xml:space="preserve"> </t>
  </si>
  <si>
    <t>Penginapan Dangsanal Bahari</t>
  </si>
  <si>
    <t>Penginapan Ibu Maulana</t>
  </si>
  <si>
    <t>Penginapan Mabbah</t>
  </si>
  <si>
    <t>Penginapan Ibu Daus</t>
  </si>
  <si>
    <t>Penginapan Mama Lin</t>
  </si>
  <si>
    <t>Penginapan Al Muhajir</t>
  </si>
  <si>
    <t>Penginapan Mama Mia</t>
  </si>
  <si>
    <t>Penginapan Sayid Mustafa Ahmad</t>
  </si>
  <si>
    <t>Bumdes Karya Indah</t>
  </si>
  <si>
    <t>Bagoes Guest House</t>
  </si>
  <si>
    <t>Willsaning Tata Asri</t>
  </si>
  <si>
    <t>Susun Dua Putri</t>
  </si>
  <si>
    <t>Homestay Family</t>
  </si>
  <si>
    <t>Bumdes Karya Bersama</t>
  </si>
  <si>
    <t>Hotel Tirta Asri</t>
  </si>
  <si>
    <t>Penginapan Nia</t>
  </si>
  <si>
    <t>Tabel 8.3.9  Jumlah Kamar dan Tarif setiap Hotel / Penginapan di Kecamatan Batulicin Tahun 2023</t>
  </si>
  <si>
    <t xml:space="preserve">The Number Of Hotel/ Inn Room and its Tariff in Batulicin Subdistrict </t>
  </si>
  <si>
    <t>Hotel Ebony</t>
  </si>
  <si>
    <t>Hotel</t>
  </si>
  <si>
    <t>Hotel Surya</t>
  </si>
  <si>
    <t>Hotel Chandra Asri</t>
  </si>
  <si>
    <t>Hotel Friendship</t>
  </si>
  <si>
    <t>Hotel Cahaya Inn</t>
  </si>
  <si>
    <t>Tabel 8.3.8  Jumlah Kamar dan Tarif setiap Hotel / Penginapan di Kecamatan Simpang Empat Tahun 2023</t>
  </si>
  <si>
    <t>Hotel Grand Central</t>
  </si>
  <si>
    <t>Hotel Hilmar</t>
  </si>
  <si>
    <t>Hotel Grand Fortune</t>
  </si>
  <si>
    <t>Hotel Harmony</t>
  </si>
  <si>
    <t>Hotel Dewi</t>
  </si>
  <si>
    <t>Hotel Dewi VIP Room</t>
  </si>
  <si>
    <t>Hotel Semarang</t>
  </si>
  <si>
    <t>Hotel Mutiara</t>
  </si>
  <si>
    <t>Hotel Mega Indah</t>
  </si>
  <si>
    <t>Hotel Sejahtera</t>
  </si>
  <si>
    <t>Hotel Duta Arjuna</t>
  </si>
  <si>
    <t>Hotel SUBUR Buana</t>
  </si>
  <si>
    <t>Hotel Hidayah</t>
  </si>
  <si>
    <t>Hotel Dewi Fotuna</t>
  </si>
  <si>
    <t>Hotel Truly</t>
  </si>
  <si>
    <t>Hotel Tanah Bumbu</t>
  </si>
  <si>
    <t>Homestay Tirta Asri 1</t>
  </si>
  <si>
    <t>Pondok Wisata</t>
  </si>
  <si>
    <t>Homestay Tirta Asri 2</t>
  </si>
  <si>
    <t>Garden Guest House</t>
  </si>
  <si>
    <t>Penginapan Sederhana</t>
  </si>
  <si>
    <t>Wisma Sinar Samudera</t>
  </si>
  <si>
    <t>Penginapan Wahyu</t>
  </si>
  <si>
    <t>Sunrise Guest House</t>
  </si>
  <si>
    <t>Karya Mas Losmen</t>
  </si>
  <si>
    <t>Setia Kawan</t>
  </si>
  <si>
    <t>Tabel 8.3.6  Jumlah Kamar dan Tarif setiap Hotel / Penginapan di Kecamatan Kusan Hilir Tahun 2023</t>
  </si>
  <si>
    <t>The Number Of Hotel/Inn Room and Tarif in Kusan Hilir Subdistrict, Year 2023</t>
  </si>
  <si>
    <t>Hotel Medina</t>
  </si>
  <si>
    <t>Bintang</t>
  </si>
  <si>
    <t>Wisma Shangrila</t>
  </si>
  <si>
    <t>Pondok Agita</t>
  </si>
  <si>
    <t>Penginapan Pada Idi</t>
  </si>
  <si>
    <t>Penginapan Warga</t>
  </si>
  <si>
    <t>Penginapan Batuah</t>
  </si>
  <si>
    <t>Penginapan Fajar</t>
  </si>
  <si>
    <t>Tabel 8.3.7  Jumlah Kamar dan Tarif setiap Hotel / Penginapan di Kecamatan Satui,  Tahun 2023</t>
  </si>
  <si>
    <t>The Number Of Hotel/Inn Room and Tarif in Satui Subdistrict, Year 2023</t>
  </si>
  <si>
    <t xml:space="preserve">Hotel Bon Bambu </t>
  </si>
  <si>
    <t>Hotel Satui Ady Graha</t>
  </si>
  <si>
    <t>Hotel Arneva</t>
  </si>
  <si>
    <t>Melati</t>
  </si>
  <si>
    <t>Hotel Semangat</t>
  </si>
  <si>
    <t>Hotel Lestari</t>
  </si>
  <si>
    <t>Penginapan Sumber Agung</t>
  </si>
  <si>
    <t>Penginapan Selera</t>
  </si>
  <si>
    <t>Penginapan</t>
  </si>
  <si>
    <t>Homestay Pantai Sei.Cuka</t>
  </si>
  <si>
    <t>Losmen Yenny</t>
  </si>
  <si>
    <t>Losmen</t>
  </si>
  <si>
    <t>Hotel Grand Wenny</t>
  </si>
  <si>
    <t>Mega</t>
  </si>
  <si>
    <t>Losmen Sari Indah</t>
  </si>
  <si>
    <t>Tabel 8.3.5  Jumlah Hotel / Penginapan setiap Kecamatan di Kabupaten Tanah Bumbu  Tahun 2023</t>
  </si>
  <si>
    <t>The Number of Hotel/Inn by Subdistrict in Tanah Bumbu Regency  year 2023</t>
  </si>
  <si>
    <t>Kecamatan</t>
  </si>
  <si>
    <t>Bintang/Star</t>
  </si>
  <si>
    <t>Melati/Jasmine</t>
  </si>
  <si>
    <t>Penginapan/Inn</t>
  </si>
  <si>
    <t>Home stay</t>
  </si>
  <si>
    <t>Villa</t>
  </si>
  <si>
    <t>Jumlah/Total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</si>
</sst>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* #,##0_);_(* \(#,##0\);_(* &quot;-&quot;??_);_(@_)"/>
    <numFmt numFmtId="165" formatCode="_-* #,##0_-;\-* #,##0_-;_-* &quot;-&quot;_-;_-@"/>
    <numFmt numFmtId="166" formatCode="_(* #,##0_);_(* \(#,##0\);_(* &quot;-&quot;_);_(@_)"/>
    <numFmt numFmtId="167" formatCode="&quot;Rp&quot;#,##0.00"/>
    <numFmt numFmtId="168" formatCode="_-&quot;Rp&quot;* #,##0.00_-;\-&quot;Rp&quot;* #,##0.00_-;_-&quot;Rp&quot;* &quot;-&quot;??_-;_-@"/>
  </numFmts>
  <fonts count="5">
    <font>
      <sz val="11.0"/>
      <color theme="1"/>
      <name val="Calibri"/>
      <scheme val="minor"/>
    </font>
    <font>
      <b/>
      <sz val="12.0"/>
      <color theme="1"/>
      <name val="Calibri"/>
    </font>
    <font/>
    <font>
      <sz val="12.0"/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/>
    </xf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2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/>
    </xf>
    <xf borderId="6" fillId="0" fontId="2" numFmtId="0" xfId="0" applyBorder="1" applyFont="1"/>
    <xf borderId="7" fillId="0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/>
    </xf>
    <xf borderId="7" fillId="0" fontId="3" numFmtId="0" xfId="0" applyBorder="1" applyFont="1"/>
    <xf borderId="7" fillId="0" fontId="3" numFmtId="3" xfId="0" applyAlignment="1" applyBorder="1" applyFont="1" applyNumberFormat="1">
      <alignment horizontal="center" vertical="center"/>
    </xf>
    <xf borderId="7" fillId="0" fontId="4" numFmtId="3" xfId="0" applyBorder="1" applyFont="1" applyNumberFormat="1"/>
    <xf borderId="7" fillId="0" fontId="4" numFmtId="0" xfId="0" applyBorder="1" applyFont="1"/>
    <xf borderId="7" fillId="0" fontId="3" numFmtId="164" xfId="0" applyAlignment="1" applyBorder="1" applyFont="1" applyNumberFormat="1">
      <alignment shrinkToFit="0" wrapText="1"/>
    </xf>
    <xf borderId="7" fillId="0" fontId="3" numFmtId="165" xfId="0" applyAlignment="1" applyBorder="1" applyFont="1" applyNumberFormat="1">
      <alignment horizontal="left" vertical="top"/>
    </xf>
    <xf borderId="7" fillId="0" fontId="3" numFmtId="165" xfId="0" applyAlignment="1" applyBorder="1" applyFont="1" applyNumberFormat="1">
      <alignment horizontal="center" vertical="center"/>
    </xf>
    <xf borderId="0" fillId="0" fontId="4" numFmtId="0" xfId="0" applyFont="1"/>
    <xf borderId="0" fillId="0" fontId="1" numFmtId="0" xfId="0" applyAlignment="1" applyFont="1">
      <alignment horizontal="center" shrinkToFit="0" vertical="center" wrapText="1"/>
    </xf>
    <xf borderId="7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shrinkToFit="0" vertical="center" wrapText="1"/>
    </xf>
    <xf borderId="7" fillId="0" fontId="3" numFmtId="166" xfId="0" applyAlignment="1" applyBorder="1" applyFont="1" applyNumberFormat="1">
      <alignment shrinkToFit="0" vertical="center" wrapText="1"/>
    </xf>
    <xf borderId="7" fillId="0" fontId="3" numFmtId="12" xfId="0" applyAlignment="1" applyBorder="1" applyFont="1" applyNumberFormat="1">
      <alignment shrinkToFit="0" vertical="center" wrapText="1"/>
    </xf>
    <xf borderId="7" fillId="0" fontId="3" numFmtId="167" xfId="0" applyAlignment="1" applyBorder="1" applyFont="1" applyNumberFormat="1">
      <alignment horizontal="center" shrinkToFit="0" vertical="center" wrapText="1"/>
    </xf>
    <xf borderId="7" fillId="0" fontId="3" numFmtId="168" xfId="0" applyAlignment="1" applyBorder="1" applyFont="1" applyNumberFormat="1">
      <alignment horizontal="center" shrinkToFit="0" vertical="center" wrapText="1"/>
    </xf>
    <xf borderId="7" fillId="0" fontId="3" numFmtId="164" xfId="0" applyAlignment="1" applyBorder="1" applyFont="1" applyNumberFormat="1">
      <alignment horizontal="center" vertical="center"/>
    </xf>
    <xf borderId="8" fillId="0" fontId="4" numFmtId="0" xfId="0" applyAlignment="1" applyBorder="1" applyFont="1">
      <alignment horizontal="left" vertical="center"/>
    </xf>
    <xf borderId="8" fillId="0" fontId="2" numFmtId="0" xfId="0" applyBorder="1" applyFont="1"/>
    <xf borderId="7" fillId="0" fontId="1" numFmtId="0" xfId="0" applyAlignment="1" applyBorder="1" applyFont="1">
      <alignment horizontal="center"/>
    </xf>
    <xf borderId="7" fillId="0" fontId="3" numFmtId="0" xfId="0" applyAlignment="1" applyBorder="1" applyFont="1">
      <alignment vertical="center"/>
    </xf>
    <xf borderId="7" fillId="0" fontId="3" numFmtId="164" xfId="0" applyAlignment="1" applyBorder="1" applyFont="1" applyNumberFormat="1">
      <alignment horizontal="center" shrinkToFit="0" vertical="center" wrapText="1"/>
    </xf>
    <xf borderId="7" fillId="0" fontId="3" numFmtId="164" xfId="0" applyAlignment="1" applyBorder="1" applyFont="1" applyNumberFormat="1">
      <alignment horizontal="left" shrinkToFit="0" vertical="top" wrapText="1"/>
    </xf>
    <xf borderId="7" fillId="0" fontId="3" numFmtId="164" xfId="0" applyAlignment="1" applyBorder="1" applyFont="1" applyNumberFormat="1">
      <alignment horizontal="left" vertical="top"/>
    </xf>
    <xf borderId="7" fillId="0" fontId="3" numFmtId="164" xfId="0" applyBorder="1" applyFont="1" applyNumberFormat="1"/>
    <xf borderId="7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24.43"/>
    <col customWidth="1" min="3" max="6" width="10.71"/>
    <col customWidth="1" min="7" max="7" width="11.86"/>
    <col customWidth="1" min="8" max="9" width="10.71"/>
    <col customWidth="1" min="10" max="10" width="8.71"/>
  </cols>
  <sheetData>
    <row r="1">
      <c r="A1" s="1" t="s">
        <v>0</v>
      </c>
    </row>
    <row r="2">
      <c r="A2" s="1" t="s">
        <v>1</v>
      </c>
    </row>
    <row r="4" ht="15.75" customHeight="1">
      <c r="A4" s="2" t="s">
        <v>2</v>
      </c>
      <c r="B4" s="2" t="s">
        <v>3</v>
      </c>
      <c r="C4" s="3" t="s">
        <v>4</v>
      </c>
      <c r="D4" s="4"/>
      <c r="E4" s="4"/>
      <c r="F4" s="5"/>
      <c r="G4" s="3" t="s">
        <v>5</v>
      </c>
      <c r="H4" s="4"/>
      <c r="I4" s="4"/>
      <c r="J4" s="5"/>
    </row>
    <row r="5">
      <c r="A5" s="6"/>
      <c r="B5" s="6"/>
      <c r="C5" s="7" t="s">
        <v>6</v>
      </c>
      <c r="D5" s="4"/>
      <c r="E5" s="4"/>
      <c r="F5" s="5"/>
      <c r="G5" s="8" t="s">
        <v>6</v>
      </c>
      <c r="H5" s="4"/>
      <c r="I5" s="4"/>
      <c r="J5" s="5"/>
    </row>
    <row r="6">
      <c r="A6" s="9"/>
      <c r="B6" s="9"/>
      <c r="C6" s="10">
        <v>2020.0</v>
      </c>
      <c r="D6" s="10">
        <v>2021.0</v>
      </c>
      <c r="E6" s="10">
        <v>2022.0</v>
      </c>
      <c r="F6" s="10">
        <v>2023.0</v>
      </c>
      <c r="G6" s="10">
        <v>2020.0</v>
      </c>
      <c r="H6" s="10">
        <v>2021.0</v>
      </c>
      <c r="I6" s="10">
        <v>2022.0</v>
      </c>
      <c r="J6" s="10">
        <v>2023.0</v>
      </c>
    </row>
    <row r="7">
      <c r="A7" s="11">
        <v>1.0</v>
      </c>
      <c r="B7" s="12" t="s">
        <v>7</v>
      </c>
      <c r="C7" s="11">
        <v>8.0</v>
      </c>
      <c r="D7" s="10">
        <v>8.0</v>
      </c>
      <c r="E7" s="10">
        <v>8.0</v>
      </c>
      <c r="F7" s="10">
        <v>8.0</v>
      </c>
      <c r="G7" s="13">
        <v>34920.0</v>
      </c>
      <c r="H7" s="13">
        <v>34920.0</v>
      </c>
      <c r="I7" s="13">
        <v>34920.0</v>
      </c>
      <c r="J7" s="14">
        <v>34920.0</v>
      </c>
    </row>
    <row r="8">
      <c r="A8" s="11">
        <v>2.0</v>
      </c>
      <c r="B8" s="12" t="s">
        <v>8</v>
      </c>
      <c r="C8" s="11"/>
      <c r="D8" s="10" t="s">
        <v>9</v>
      </c>
      <c r="E8" s="10"/>
      <c r="F8" s="10"/>
      <c r="G8" s="10"/>
      <c r="H8" s="10"/>
      <c r="I8" s="10"/>
      <c r="J8" s="15"/>
    </row>
    <row r="9">
      <c r="A9" s="11">
        <v>3.0</v>
      </c>
      <c r="B9" s="12" t="s">
        <v>10</v>
      </c>
      <c r="C9" s="11"/>
      <c r="D9" s="10"/>
      <c r="E9" s="10"/>
      <c r="F9" s="10"/>
      <c r="G9" s="10"/>
      <c r="H9" s="10"/>
      <c r="I9" s="10"/>
      <c r="J9" s="15"/>
    </row>
    <row r="10">
      <c r="A10" s="11">
        <v>4.0</v>
      </c>
      <c r="B10" s="12" t="s">
        <v>11</v>
      </c>
      <c r="C10" s="11">
        <v>14.0</v>
      </c>
      <c r="D10" s="10">
        <v>16.0</v>
      </c>
      <c r="E10" s="10">
        <v>16.0</v>
      </c>
      <c r="F10" s="10">
        <v>16.0</v>
      </c>
      <c r="G10" s="13">
        <v>86760.0</v>
      </c>
      <c r="H10" s="13">
        <v>86760.0</v>
      </c>
      <c r="I10" s="13">
        <v>86760.0</v>
      </c>
      <c r="J10" s="14">
        <v>86760.0</v>
      </c>
    </row>
    <row r="11">
      <c r="A11" s="11">
        <v>5.0</v>
      </c>
      <c r="B11" s="12" t="s">
        <v>12</v>
      </c>
      <c r="C11" s="11">
        <v>24.0</v>
      </c>
      <c r="D11" s="10">
        <v>25.0</v>
      </c>
      <c r="E11" s="10">
        <v>25.0</v>
      </c>
      <c r="F11" s="10">
        <v>25.0</v>
      </c>
      <c r="G11" s="13">
        <v>66960.0</v>
      </c>
      <c r="H11" s="13">
        <v>66960.0</v>
      </c>
      <c r="I11" s="13">
        <v>66960.0</v>
      </c>
      <c r="J11" s="14">
        <v>66960.0</v>
      </c>
    </row>
    <row r="12">
      <c r="A12" s="11">
        <v>6.0</v>
      </c>
      <c r="B12" s="12" t="s">
        <v>13</v>
      </c>
      <c r="C12" s="11"/>
      <c r="D12" s="10"/>
      <c r="E12" s="10"/>
      <c r="F12" s="10"/>
      <c r="G12" s="10"/>
      <c r="H12" s="10"/>
      <c r="I12" s="10"/>
      <c r="J12" s="15"/>
    </row>
    <row r="13">
      <c r="A13" s="11">
        <v>7.0</v>
      </c>
      <c r="B13" s="12" t="s">
        <v>14</v>
      </c>
      <c r="C13" s="11"/>
      <c r="D13" s="10"/>
      <c r="E13" s="10"/>
      <c r="F13" s="10"/>
      <c r="G13" s="10"/>
      <c r="H13" s="10"/>
      <c r="I13" s="10"/>
      <c r="J13" s="15"/>
    </row>
    <row r="14">
      <c r="A14" s="11">
        <v>8.0</v>
      </c>
      <c r="B14" s="12" t="s">
        <v>15</v>
      </c>
      <c r="C14" s="11"/>
      <c r="D14" s="10"/>
      <c r="E14" s="10"/>
      <c r="F14" s="10"/>
      <c r="G14" s="10"/>
      <c r="H14" s="10"/>
      <c r="I14" s="10"/>
      <c r="J14" s="15"/>
    </row>
    <row r="15">
      <c r="A15" s="11">
        <v>9.0</v>
      </c>
      <c r="B15" s="12" t="s">
        <v>16</v>
      </c>
      <c r="C15" s="11">
        <v>5.0</v>
      </c>
      <c r="D15" s="10">
        <v>5.0</v>
      </c>
      <c r="E15" s="10">
        <v>5.0</v>
      </c>
      <c r="F15" s="10">
        <v>5.0</v>
      </c>
      <c r="G15" s="13">
        <v>70560.0</v>
      </c>
      <c r="H15" s="13">
        <v>70560.0</v>
      </c>
      <c r="I15" s="13">
        <v>70560.0</v>
      </c>
      <c r="J15" s="14">
        <v>70560.0</v>
      </c>
    </row>
    <row r="16">
      <c r="A16" s="11">
        <v>10.0</v>
      </c>
      <c r="B16" s="12" t="s">
        <v>17</v>
      </c>
      <c r="C16" s="11"/>
      <c r="D16" s="10"/>
      <c r="E16" s="10"/>
      <c r="F16" s="10"/>
      <c r="G16" s="10"/>
      <c r="H16" s="10"/>
      <c r="I16" s="10"/>
      <c r="J16" s="15"/>
    </row>
    <row r="17">
      <c r="A17" s="11">
        <v>11.0</v>
      </c>
      <c r="B17" s="12" t="s">
        <v>18</v>
      </c>
      <c r="C17" s="11">
        <v>24.0</v>
      </c>
      <c r="D17" s="10">
        <v>25.0</v>
      </c>
      <c r="E17" s="10">
        <v>25.0</v>
      </c>
      <c r="F17" s="10">
        <v>25.0</v>
      </c>
      <c r="G17" s="16">
        <v>196200.0</v>
      </c>
      <c r="H17" s="13">
        <v>196200.0</v>
      </c>
      <c r="I17" s="13">
        <v>196200.0</v>
      </c>
      <c r="J17" s="14">
        <v>196200.0</v>
      </c>
    </row>
    <row r="18">
      <c r="A18" s="11">
        <v>12.0</v>
      </c>
      <c r="B18" s="12" t="s">
        <v>19</v>
      </c>
      <c r="C18" s="11"/>
      <c r="D18" s="10"/>
      <c r="E18" s="10"/>
      <c r="F18" s="10"/>
      <c r="G18" s="13"/>
      <c r="H18" s="13"/>
      <c r="I18" s="13"/>
      <c r="J18" s="14"/>
    </row>
    <row r="19">
      <c r="A19" s="11"/>
      <c r="B19" s="12"/>
      <c r="C19" s="12"/>
      <c r="D19" s="10"/>
      <c r="E19" s="10"/>
      <c r="F19" s="10"/>
      <c r="G19" s="10"/>
      <c r="H19" s="10"/>
      <c r="I19" s="10"/>
      <c r="J19" s="15"/>
    </row>
    <row r="20">
      <c r="A20" s="8" t="s">
        <v>20</v>
      </c>
      <c r="B20" s="5"/>
      <c r="C20" s="11"/>
      <c r="D20" s="17"/>
      <c r="E20" s="10"/>
      <c r="F20" s="10"/>
      <c r="G20" s="10"/>
      <c r="H20" s="18"/>
      <c r="I20" s="18"/>
      <c r="J20" s="15"/>
    </row>
    <row r="21" ht="15.75" customHeight="1">
      <c r="A21" s="19" t="s">
        <v>21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4:B6"/>
    <mergeCell ref="A20:B20"/>
    <mergeCell ref="A1:I1"/>
    <mergeCell ref="A2:I2"/>
    <mergeCell ref="A4:A6"/>
    <mergeCell ref="C4:F4"/>
    <mergeCell ref="G4:J4"/>
    <mergeCell ref="C5:F5"/>
    <mergeCell ref="G5:J5"/>
  </mergeCells>
  <printOptions horizontalCentered="1"/>
  <pageMargins bottom="0.75" footer="0.0" header="0.0" left="0.45" right="0.45" top="0.75"/>
  <pageSetup scale="9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50.71"/>
    <col customWidth="1" min="3" max="3" width="20.71"/>
    <col customWidth="1" min="4" max="4" width="16.0"/>
    <col customWidth="1" min="5" max="5" width="10.71"/>
    <col customWidth="1" min="6" max="6" width="14.14"/>
    <col customWidth="1" min="7" max="10" width="8.71"/>
  </cols>
  <sheetData>
    <row r="1" ht="15.75" customHeight="1">
      <c r="A1" s="20" t="s">
        <v>22</v>
      </c>
    </row>
    <row r="2" ht="15.75" customHeight="1"/>
    <row r="3">
      <c r="A3" s="20" t="s">
        <v>23</v>
      </c>
    </row>
    <row r="5" ht="32.25" customHeight="1">
      <c r="A5" s="21" t="s">
        <v>2</v>
      </c>
      <c r="B5" s="22" t="s">
        <v>24</v>
      </c>
      <c r="C5" s="21" t="s">
        <v>25</v>
      </c>
      <c r="D5" s="22" t="s">
        <v>26</v>
      </c>
      <c r="E5" s="21" t="s">
        <v>27</v>
      </c>
      <c r="F5" s="21" t="s">
        <v>28</v>
      </c>
    </row>
    <row r="6">
      <c r="A6" s="10">
        <v>1.0</v>
      </c>
      <c r="B6" s="23" t="s">
        <v>29</v>
      </c>
      <c r="C6" s="10" t="s">
        <v>30</v>
      </c>
      <c r="D6" s="10">
        <v>20.0</v>
      </c>
      <c r="E6" s="24">
        <v>562500.0</v>
      </c>
      <c r="F6" s="24">
        <v>687500.0</v>
      </c>
    </row>
    <row r="7">
      <c r="A7" s="11">
        <v>2.0</v>
      </c>
      <c r="B7" s="23" t="s">
        <v>31</v>
      </c>
      <c r="C7" s="10" t="s">
        <v>30</v>
      </c>
      <c r="D7" s="10">
        <v>13.0</v>
      </c>
      <c r="E7" s="24" t="s">
        <v>32</v>
      </c>
      <c r="F7" s="24">
        <v>400000.0</v>
      </c>
    </row>
    <row r="8">
      <c r="A8" s="11">
        <v>3.0</v>
      </c>
      <c r="B8" s="23" t="s">
        <v>33</v>
      </c>
      <c r="C8" s="10" t="s">
        <v>30</v>
      </c>
      <c r="D8" s="10">
        <v>7.0</v>
      </c>
      <c r="E8" s="24">
        <v>600000.0</v>
      </c>
      <c r="F8" s="24">
        <v>650000.0</v>
      </c>
    </row>
    <row r="9">
      <c r="A9" s="11">
        <v>4.0</v>
      </c>
      <c r="B9" s="23" t="s">
        <v>34</v>
      </c>
      <c r="C9" s="10" t="s">
        <v>30</v>
      </c>
      <c r="D9" s="10">
        <v>4.0</v>
      </c>
      <c r="E9" s="24">
        <v>100000.0</v>
      </c>
      <c r="F9" s="24">
        <v>200000.0</v>
      </c>
    </row>
    <row r="10">
      <c r="A10" s="11">
        <v>5.0</v>
      </c>
      <c r="B10" s="23" t="s">
        <v>35</v>
      </c>
      <c r="C10" s="10" t="s">
        <v>30</v>
      </c>
      <c r="D10" s="10">
        <v>7.0</v>
      </c>
      <c r="E10" s="24">
        <v>100000.0</v>
      </c>
      <c r="F10" s="24">
        <v>300000.0</v>
      </c>
    </row>
    <row r="11">
      <c r="A11" s="11">
        <v>6.0</v>
      </c>
      <c r="B11" s="23" t="s">
        <v>36</v>
      </c>
      <c r="C11" s="10" t="s">
        <v>30</v>
      </c>
      <c r="D11" s="11">
        <v>2.0</v>
      </c>
      <c r="E11" s="24">
        <v>100000.0</v>
      </c>
      <c r="F11" s="24">
        <v>150000.0</v>
      </c>
    </row>
    <row r="12">
      <c r="A12" s="11">
        <v>7.0</v>
      </c>
      <c r="B12" s="23" t="s">
        <v>37</v>
      </c>
      <c r="C12" s="10" t="s">
        <v>30</v>
      </c>
      <c r="D12" s="11">
        <v>2.0</v>
      </c>
      <c r="E12" s="24">
        <v>50000.0</v>
      </c>
      <c r="F12" s="24">
        <v>150000.0</v>
      </c>
    </row>
    <row r="13">
      <c r="A13" s="11">
        <v>8.0</v>
      </c>
      <c r="B13" s="23" t="s">
        <v>38</v>
      </c>
      <c r="C13" s="10" t="s">
        <v>30</v>
      </c>
      <c r="D13" s="11">
        <v>4.0</v>
      </c>
      <c r="E13" s="24">
        <v>100000.0</v>
      </c>
      <c r="F13" s="24">
        <v>250000.0</v>
      </c>
    </row>
    <row r="14">
      <c r="A14" s="11">
        <v>9.0</v>
      </c>
      <c r="B14" s="23" t="s">
        <v>39</v>
      </c>
      <c r="C14" s="10" t="s">
        <v>30</v>
      </c>
      <c r="D14" s="11">
        <v>3.0</v>
      </c>
      <c r="E14" s="24">
        <v>100000.0</v>
      </c>
      <c r="F14" s="24">
        <v>200000.0</v>
      </c>
    </row>
    <row r="15">
      <c r="A15" s="11">
        <v>10.0</v>
      </c>
      <c r="B15" s="23" t="s">
        <v>40</v>
      </c>
      <c r="C15" s="10" t="s">
        <v>30</v>
      </c>
      <c r="D15" s="11">
        <v>9.0</v>
      </c>
      <c r="E15" s="24">
        <v>250000.0</v>
      </c>
      <c r="F15" s="24">
        <v>500000.0</v>
      </c>
    </row>
    <row r="16">
      <c r="A16" s="11">
        <v>11.0</v>
      </c>
      <c r="B16" s="23" t="s">
        <v>41</v>
      </c>
      <c r="C16" s="10" t="s">
        <v>30</v>
      </c>
      <c r="D16" s="11">
        <v>4.0</v>
      </c>
      <c r="E16" s="24">
        <v>200000.0</v>
      </c>
      <c r="F16" s="24">
        <v>250000.0</v>
      </c>
      <c r="J16" s="19" t="s">
        <v>42</v>
      </c>
    </row>
    <row r="17">
      <c r="A17" s="11">
        <v>12.0</v>
      </c>
      <c r="B17" s="23" t="s">
        <v>43</v>
      </c>
      <c r="C17" s="10" t="s">
        <v>30</v>
      </c>
      <c r="D17" s="11">
        <v>9.0</v>
      </c>
      <c r="E17" s="24">
        <v>150000.0</v>
      </c>
      <c r="F17" s="24">
        <v>250000.0</v>
      </c>
    </row>
    <row r="18">
      <c r="A18" s="11">
        <v>13.0</v>
      </c>
      <c r="B18" s="23" t="s">
        <v>44</v>
      </c>
      <c r="C18" s="10" t="s">
        <v>30</v>
      </c>
      <c r="D18" s="11">
        <v>4.0</v>
      </c>
      <c r="E18" s="24">
        <v>100000.0</v>
      </c>
      <c r="F18" s="24">
        <v>250000.0</v>
      </c>
    </row>
    <row r="19">
      <c r="A19" s="11">
        <v>14.0</v>
      </c>
      <c r="B19" s="23" t="s">
        <v>45</v>
      </c>
      <c r="C19" s="10" t="s">
        <v>30</v>
      </c>
      <c r="D19" s="11">
        <v>8.0</v>
      </c>
      <c r="E19" s="24">
        <v>100000.0</v>
      </c>
      <c r="F19" s="24">
        <v>250000.0</v>
      </c>
    </row>
    <row r="20">
      <c r="A20" s="11">
        <v>15.0</v>
      </c>
      <c r="B20" s="23" t="s">
        <v>46</v>
      </c>
      <c r="C20" s="10" t="s">
        <v>30</v>
      </c>
      <c r="D20" s="11">
        <v>2.0</v>
      </c>
      <c r="E20" s="24">
        <v>150000.0</v>
      </c>
      <c r="F20" s="24">
        <v>300000.0</v>
      </c>
    </row>
    <row r="21" ht="15.75" customHeight="1">
      <c r="A21" s="11">
        <v>16.0</v>
      </c>
      <c r="B21" s="23" t="s">
        <v>47</v>
      </c>
      <c r="C21" s="10" t="s">
        <v>30</v>
      </c>
      <c r="D21" s="11">
        <v>5.0</v>
      </c>
      <c r="E21" s="24">
        <v>100000.0</v>
      </c>
      <c r="F21" s="24">
        <v>250000.0</v>
      </c>
    </row>
    <row r="22" ht="15.75" customHeight="1">
      <c r="A22" s="11">
        <v>17.0</v>
      </c>
      <c r="B22" s="23" t="s">
        <v>48</v>
      </c>
      <c r="C22" s="10" t="s">
        <v>30</v>
      </c>
      <c r="D22" s="11">
        <v>2.0</v>
      </c>
      <c r="E22" s="24">
        <v>150000.0</v>
      </c>
      <c r="F22" s="24">
        <v>250000.0</v>
      </c>
    </row>
    <row r="23" ht="15.75" customHeight="1">
      <c r="A23" s="11">
        <v>18.0</v>
      </c>
      <c r="B23" s="23" t="s">
        <v>49</v>
      </c>
      <c r="C23" s="10" t="s">
        <v>30</v>
      </c>
      <c r="D23" s="11">
        <v>2.0</v>
      </c>
      <c r="E23" s="24">
        <v>150000.0</v>
      </c>
      <c r="F23" s="25">
        <v>300000.0</v>
      </c>
    </row>
    <row r="24" ht="15.75" customHeight="1">
      <c r="A24" s="11">
        <v>19.0</v>
      </c>
      <c r="B24" s="23" t="s">
        <v>50</v>
      </c>
      <c r="C24" s="10" t="s">
        <v>30</v>
      </c>
      <c r="D24" s="11">
        <v>5.0</v>
      </c>
      <c r="E24" s="24">
        <v>250000.0</v>
      </c>
      <c r="F24" s="24">
        <v>350000.0</v>
      </c>
    </row>
    <row r="25" ht="15.75" customHeight="1">
      <c r="A25" s="11">
        <v>20.0</v>
      </c>
      <c r="B25" s="23" t="s">
        <v>51</v>
      </c>
      <c r="C25" s="10" t="s">
        <v>30</v>
      </c>
      <c r="D25" s="11">
        <v>14.0</v>
      </c>
      <c r="E25" s="24" t="s">
        <v>32</v>
      </c>
      <c r="F25" s="24">
        <v>150000.0</v>
      </c>
    </row>
    <row r="26" ht="15.75" customHeight="1">
      <c r="A26" s="11">
        <v>21.0</v>
      </c>
      <c r="B26" s="23" t="s">
        <v>52</v>
      </c>
      <c r="C26" s="10" t="s">
        <v>30</v>
      </c>
      <c r="D26" s="11">
        <v>10.0</v>
      </c>
      <c r="E26" s="24">
        <v>250000.0</v>
      </c>
      <c r="F26" s="24">
        <v>350000.0</v>
      </c>
    </row>
    <row r="27" ht="15.75" customHeight="1">
      <c r="A27" s="11">
        <v>22.0</v>
      </c>
      <c r="B27" s="23" t="s">
        <v>53</v>
      </c>
      <c r="C27" s="10" t="s">
        <v>30</v>
      </c>
      <c r="D27" s="11">
        <v>16.0</v>
      </c>
      <c r="E27" s="24">
        <v>250000.0</v>
      </c>
      <c r="F27" s="24">
        <v>350000.0</v>
      </c>
    </row>
    <row r="28" ht="15.75" customHeight="1">
      <c r="A28" s="11">
        <v>23.0</v>
      </c>
      <c r="B28" s="23" t="s">
        <v>54</v>
      </c>
      <c r="C28" s="10" t="s">
        <v>30</v>
      </c>
      <c r="D28" s="11">
        <v>16.0</v>
      </c>
      <c r="E28" s="24">
        <v>250000.0</v>
      </c>
      <c r="F28" s="24">
        <v>350000.0</v>
      </c>
    </row>
    <row r="29" ht="15.75" customHeight="1">
      <c r="A29" s="11">
        <v>24.0</v>
      </c>
      <c r="B29" s="23" t="s">
        <v>55</v>
      </c>
      <c r="C29" s="10"/>
      <c r="D29" s="11">
        <v>6.0</v>
      </c>
      <c r="E29" s="24">
        <v>250000.0</v>
      </c>
      <c r="F29" s="24">
        <v>400000.0</v>
      </c>
    </row>
    <row r="30" ht="15.75" customHeight="1">
      <c r="A30" s="11">
        <v>25.0</v>
      </c>
      <c r="B30" s="23" t="s">
        <v>56</v>
      </c>
      <c r="C30" s="10"/>
      <c r="D30" s="11">
        <v>6.0</v>
      </c>
      <c r="E30" s="24" t="s">
        <v>32</v>
      </c>
      <c r="F30" s="24">
        <v>400000.0</v>
      </c>
    </row>
    <row r="31" ht="15.75" customHeight="1">
      <c r="A31" s="11">
        <v>26.0</v>
      </c>
      <c r="B31" s="23" t="s">
        <v>57</v>
      </c>
      <c r="C31" s="10"/>
      <c r="D31" s="11"/>
      <c r="E31" s="24"/>
      <c r="F31" s="24"/>
    </row>
    <row r="32" ht="15.75" customHeight="1">
      <c r="A32" s="11">
        <v>27.0</v>
      </c>
      <c r="B32" s="23" t="s">
        <v>58</v>
      </c>
      <c r="C32" s="10"/>
      <c r="D32" s="11">
        <v>2.0</v>
      </c>
      <c r="E32" s="24" t="s">
        <v>32</v>
      </c>
      <c r="F32" s="24">
        <v>400000.0</v>
      </c>
    </row>
    <row r="33" ht="15.75" customHeight="1">
      <c r="A33" s="8">
        <v>2022.0</v>
      </c>
      <c r="B33" s="5"/>
      <c r="C33" s="10"/>
      <c r="D33" s="11"/>
      <c r="E33" s="24"/>
      <c r="F33" s="24"/>
    </row>
    <row r="34" ht="15.75" customHeight="1">
      <c r="A34" s="19" t="s">
        <v>21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F2"/>
    <mergeCell ref="A3:F3"/>
    <mergeCell ref="A33:B33"/>
  </mergeCells>
  <printOptions horizontalCentered="1"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23.29"/>
    <col customWidth="1" min="3" max="3" width="17.14"/>
    <col customWidth="1" min="4" max="4" width="16.57"/>
    <col customWidth="1" min="5" max="5" width="16.29"/>
    <col customWidth="1" min="6" max="6" width="16.71"/>
  </cols>
  <sheetData>
    <row r="1">
      <c r="A1" s="1" t="s">
        <v>59</v>
      </c>
    </row>
    <row r="2">
      <c r="A2" s="1" t="s">
        <v>60</v>
      </c>
    </row>
    <row r="4" ht="32.25" customHeight="1">
      <c r="A4" s="21" t="s">
        <v>2</v>
      </c>
      <c r="B4" s="22" t="s">
        <v>24</v>
      </c>
      <c r="C4" s="21" t="s">
        <v>25</v>
      </c>
      <c r="D4" s="22" t="s">
        <v>26</v>
      </c>
      <c r="E4" s="21" t="s">
        <v>27</v>
      </c>
      <c r="F4" s="21" t="s">
        <v>28</v>
      </c>
    </row>
    <row r="5">
      <c r="A5" s="10">
        <v>1.0</v>
      </c>
      <c r="B5" s="23" t="s">
        <v>61</v>
      </c>
      <c r="C5" s="10" t="s">
        <v>62</v>
      </c>
      <c r="D5" s="10">
        <v>99.0</v>
      </c>
      <c r="E5" s="26">
        <v>450000.0</v>
      </c>
      <c r="F5" s="27">
        <v>2000000.0</v>
      </c>
    </row>
    <row r="6">
      <c r="A6" s="10">
        <v>2.0</v>
      </c>
      <c r="B6" s="23" t="s">
        <v>63</v>
      </c>
      <c r="C6" s="10" t="s">
        <v>62</v>
      </c>
      <c r="D6" s="10">
        <v>21.0</v>
      </c>
      <c r="E6" s="26">
        <v>150000.0</v>
      </c>
      <c r="F6" s="27">
        <v>350000.0</v>
      </c>
    </row>
    <row r="7">
      <c r="A7" s="10">
        <v>3.0</v>
      </c>
      <c r="B7" s="23" t="s">
        <v>64</v>
      </c>
      <c r="C7" s="10" t="s">
        <v>62</v>
      </c>
      <c r="D7" s="10">
        <v>42.0</v>
      </c>
      <c r="E7" s="26">
        <v>65000.0</v>
      </c>
      <c r="F7" s="27">
        <v>250000.0</v>
      </c>
    </row>
    <row r="8">
      <c r="A8" s="10">
        <v>4.0</v>
      </c>
      <c r="B8" s="23" t="s">
        <v>65</v>
      </c>
      <c r="C8" s="10" t="s">
        <v>62</v>
      </c>
      <c r="D8" s="10">
        <v>37.0</v>
      </c>
      <c r="E8" s="26">
        <v>300000.0</v>
      </c>
      <c r="F8" s="27">
        <v>460000.0</v>
      </c>
    </row>
    <row r="9">
      <c r="A9" s="10">
        <v>5.0</v>
      </c>
      <c r="B9" s="23" t="s">
        <v>66</v>
      </c>
      <c r="C9" s="10" t="s">
        <v>62</v>
      </c>
      <c r="D9" s="10">
        <v>35.0</v>
      </c>
      <c r="E9" s="26">
        <v>250000.0</v>
      </c>
      <c r="F9" s="27">
        <v>350000.0</v>
      </c>
    </row>
    <row r="10">
      <c r="A10" s="19" t="s">
        <v>21</v>
      </c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F1"/>
    <mergeCell ref="A2:F2"/>
  </mergeCells>
  <printOptions horizontalCentered="1"/>
  <pageMargins bottom="0.75" footer="0.0" header="0.0" left="0.34" right="0.38" top="0.75"/>
  <pageSetup scale="93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25.86"/>
    <col customWidth="1" min="3" max="3" width="16.57"/>
    <col customWidth="1" min="4" max="4" width="12.57"/>
    <col customWidth="1" min="5" max="5" width="14.71"/>
    <col customWidth="1" min="6" max="6" width="16.0"/>
  </cols>
  <sheetData>
    <row r="1" ht="15.75" customHeight="1">
      <c r="A1" s="20" t="s">
        <v>67</v>
      </c>
    </row>
    <row r="2" ht="15.75" customHeight="1"/>
    <row r="3">
      <c r="A3" s="1" t="s">
        <v>68</v>
      </c>
    </row>
    <row r="5" ht="32.25" customHeight="1">
      <c r="A5" s="21" t="s">
        <v>2</v>
      </c>
      <c r="B5" s="22" t="s">
        <v>24</v>
      </c>
      <c r="C5" s="21" t="s">
        <v>25</v>
      </c>
      <c r="D5" s="22" t="s">
        <v>26</v>
      </c>
      <c r="E5" s="21" t="s">
        <v>27</v>
      </c>
      <c r="F5" s="21" t="s">
        <v>28</v>
      </c>
    </row>
    <row r="6">
      <c r="A6" s="11">
        <v>1.0</v>
      </c>
      <c r="B6" s="23" t="s">
        <v>69</v>
      </c>
      <c r="C6" s="12" t="s">
        <v>62</v>
      </c>
      <c r="D6" s="10">
        <v>28.0</v>
      </c>
      <c r="E6" s="28">
        <v>300000.0</v>
      </c>
      <c r="F6" s="28">
        <v>400000.0</v>
      </c>
    </row>
    <row r="7">
      <c r="A7" s="11">
        <v>2.0</v>
      </c>
      <c r="B7" s="23" t="s">
        <v>68</v>
      </c>
      <c r="C7" s="12" t="s">
        <v>62</v>
      </c>
      <c r="D7" s="10">
        <v>38.0</v>
      </c>
      <c r="E7" s="28">
        <v>425000.0</v>
      </c>
      <c r="F7" s="28">
        <v>1150000.0</v>
      </c>
    </row>
    <row r="8">
      <c r="A8" s="11">
        <v>3.0</v>
      </c>
      <c r="B8" s="23" t="s">
        <v>70</v>
      </c>
      <c r="C8" s="12" t="s">
        <v>62</v>
      </c>
      <c r="D8" s="10"/>
      <c r="E8" s="28">
        <v>250000.0</v>
      </c>
      <c r="F8" s="28">
        <v>350000.0</v>
      </c>
    </row>
    <row r="9">
      <c r="A9" s="11">
        <v>4.0</v>
      </c>
      <c r="B9" s="23" t="s">
        <v>71</v>
      </c>
      <c r="C9" s="12" t="s">
        <v>62</v>
      </c>
      <c r="D9" s="10">
        <v>22.0</v>
      </c>
      <c r="E9" s="28">
        <v>150000.0</v>
      </c>
      <c r="F9" s="28">
        <v>350000.0</v>
      </c>
    </row>
    <row r="10">
      <c r="A10" s="11">
        <v>5.0</v>
      </c>
      <c r="B10" s="23" t="s">
        <v>72</v>
      </c>
      <c r="C10" s="12" t="s">
        <v>62</v>
      </c>
      <c r="D10" s="10">
        <v>41.0</v>
      </c>
      <c r="E10" s="28">
        <v>100000.0</v>
      </c>
      <c r="F10" s="28">
        <v>150000.0</v>
      </c>
    </row>
    <row r="11">
      <c r="A11" s="11">
        <v>6.0</v>
      </c>
      <c r="B11" s="23" t="s">
        <v>73</v>
      </c>
      <c r="C11" s="12" t="s">
        <v>62</v>
      </c>
      <c r="D11" s="10">
        <v>34.0</v>
      </c>
      <c r="E11" s="28">
        <v>100000.0</v>
      </c>
      <c r="F11" s="28">
        <v>15000.0</v>
      </c>
    </row>
    <row r="12">
      <c r="A12" s="11">
        <v>7.0</v>
      </c>
      <c r="B12" s="23" t="s">
        <v>74</v>
      </c>
      <c r="C12" s="12" t="s">
        <v>62</v>
      </c>
      <c r="D12" s="10">
        <v>10.0</v>
      </c>
      <c r="E12" s="28">
        <v>100000.0</v>
      </c>
      <c r="F12" s="28">
        <v>250000.0</v>
      </c>
    </row>
    <row r="13">
      <c r="A13" s="11">
        <v>8.0</v>
      </c>
      <c r="B13" s="23" t="s">
        <v>75</v>
      </c>
      <c r="C13" s="12" t="s">
        <v>62</v>
      </c>
      <c r="D13" s="10">
        <v>19.0</v>
      </c>
      <c r="E13" s="28">
        <v>0.0</v>
      </c>
      <c r="F13" s="28">
        <v>150000.0</v>
      </c>
    </row>
    <row r="14">
      <c r="A14" s="11">
        <v>9.0</v>
      </c>
      <c r="B14" s="23" t="s">
        <v>76</v>
      </c>
      <c r="C14" s="12" t="s">
        <v>62</v>
      </c>
      <c r="D14" s="10">
        <v>11.0</v>
      </c>
      <c r="E14" s="28">
        <v>100000.0</v>
      </c>
      <c r="F14" s="28">
        <v>220000.0</v>
      </c>
    </row>
    <row r="15">
      <c r="A15" s="11">
        <v>10.0</v>
      </c>
      <c r="B15" s="23" t="s">
        <v>77</v>
      </c>
      <c r="C15" s="12" t="s">
        <v>62</v>
      </c>
      <c r="D15" s="10">
        <v>10.0</v>
      </c>
      <c r="E15" s="28">
        <v>0.0</v>
      </c>
      <c r="F15" s="28">
        <v>100000.0</v>
      </c>
    </row>
    <row r="16">
      <c r="A16" s="11">
        <v>11.0</v>
      </c>
      <c r="B16" s="23" t="s">
        <v>78</v>
      </c>
      <c r="C16" s="12" t="s">
        <v>62</v>
      </c>
      <c r="D16" s="10">
        <v>0.0</v>
      </c>
      <c r="E16" s="28">
        <v>0.0</v>
      </c>
      <c r="F16" s="28" t="s">
        <v>32</v>
      </c>
    </row>
    <row r="17">
      <c r="A17" s="11">
        <v>12.0</v>
      </c>
      <c r="B17" s="23" t="s">
        <v>79</v>
      </c>
      <c r="C17" s="12" t="s">
        <v>62</v>
      </c>
      <c r="D17" s="10">
        <v>0.0</v>
      </c>
      <c r="E17" s="28">
        <v>0.0</v>
      </c>
      <c r="F17" s="28" t="s">
        <v>32</v>
      </c>
    </row>
    <row r="18">
      <c r="A18" s="11">
        <v>13.0</v>
      </c>
      <c r="B18" s="23" t="s">
        <v>80</v>
      </c>
      <c r="C18" s="12" t="s">
        <v>62</v>
      </c>
      <c r="D18" s="10">
        <v>23.0</v>
      </c>
      <c r="E18" s="28">
        <v>100000.0</v>
      </c>
      <c r="F18" s="28">
        <v>150000.0</v>
      </c>
    </row>
    <row r="19">
      <c r="A19" s="11">
        <v>14.0</v>
      </c>
      <c r="B19" s="23" t="s">
        <v>81</v>
      </c>
      <c r="C19" s="12" t="s">
        <v>62</v>
      </c>
      <c r="D19" s="10">
        <v>24.0</v>
      </c>
      <c r="E19" s="28">
        <v>100000.0</v>
      </c>
      <c r="F19" s="28">
        <v>150000.0</v>
      </c>
    </row>
    <row r="20">
      <c r="A20" s="11">
        <v>15.0</v>
      </c>
      <c r="B20" s="23" t="s">
        <v>82</v>
      </c>
      <c r="C20" s="12" t="s">
        <v>62</v>
      </c>
      <c r="D20" s="10">
        <v>7.0</v>
      </c>
      <c r="E20" s="28">
        <v>80000.0</v>
      </c>
      <c r="F20" s="28">
        <v>150000.0</v>
      </c>
    </row>
    <row r="21" ht="15.75" customHeight="1">
      <c r="A21" s="11">
        <v>16.0</v>
      </c>
      <c r="B21" s="23" t="s">
        <v>83</v>
      </c>
      <c r="C21" s="12" t="s">
        <v>62</v>
      </c>
      <c r="D21" s="10">
        <v>6.0</v>
      </c>
      <c r="E21" s="28">
        <v>55000.0</v>
      </c>
      <c r="F21" s="28">
        <v>220000.0</v>
      </c>
    </row>
    <row r="22" ht="15.75" customHeight="1">
      <c r="A22" s="11">
        <v>17.0</v>
      </c>
      <c r="B22" s="23" t="s">
        <v>84</v>
      </c>
      <c r="C22" s="12" t="s">
        <v>85</v>
      </c>
      <c r="D22" s="10">
        <v>14.0</v>
      </c>
      <c r="E22" s="28">
        <v>80000.0</v>
      </c>
      <c r="F22" s="28">
        <v>175000.0</v>
      </c>
    </row>
    <row r="23" ht="15.75" customHeight="1">
      <c r="A23" s="11">
        <v>18.0</v>
      </c>
      <c r="B23" s="23" t="s">
        <v>86</v>
      </c>
      <c r="C23" s="12" t="s">
        <v>85</v>
      </c>
      <c r="D23" s="10">
        <v>18.0</v>
      </c>
      <c r="E23" s="28">
        <v>170000.0</v>
      </c>
      <c r="F23" s="28">
        <v>250000.0</v>
      </c>
    </row>
    <row r="24" ht="15.75" customHeight="1">
      <c r="A24" s="11">
        <v>19.0</v>
      </c>
      <c r="B24" s="23" t="s">
        <v>87</v>
      </c>
      <c r="C24" s="12" t="s">
        <v>85</v>
      </c>
      <c r="D24" s="10">
        <v>0.0</v>
      </c>
      <c r="E24" s="28">
        <v>175000.0</v>
      </c>
      <c r="F24" s="28">
        <v>200000.0</v>
      </c>
    </row>
    <row r="25" ht="15.75" customHeight="1">
      <c r="A25" s="11">
        <v>20.0</v>
      </c>
      <c r="B25" s="23" t="s">
        <v>88</v>
      </c>
      <c r="C25" s="12" t="s">
        <v>85</v>
      </c>
      <c r="D25" s="10">
        <v>45.0</v>
      </c>
      <c r="E25" s="28">
        <v>30000.0</v>
      </c>
      <c r="F25" s="28">
        <v>50000.0</v>
      </c>
    </row>
    <row r="26" ht="15.75" customHeight="1">
      <c r="A26" s="11">
        <v>21.0</v>
      </c>
      <c r="B26" s="23" t="s">
        <v>89</v>
      </c>
      <c r="C26" s="12" t="s">
        <v>85</v>
      </c>
      <c r="D26" s="10">
        <v>7.0</v>
      </c>
      <c r="E26" s="28">
        <v>80000.0</v>
      </c>
      <c r="F26" s="28">
        <v>150000.0</v>
      </c>
    </row>
    <row r="27" ht="15.75" customHeight="1">
      <c r="A27" s="11">
        <v>22.0</v>
      </c>
      <c r="B27" s="23" t="s">
        <v>90</v>
      </c>
      <c r="C27" s="12" t="s">
        <v>85</v>
      </c>
      <c r="D27" s="10">
        <v>18.0</v>
      </c>
      <c r="E27" s="28">
        <v>150000.0</v>
      </c>
      <c r="F27" s="28">
        <v>150000.0</v>
      </c>
    </row>
    <row r="28" ht="15.75" customHeight="1">
      <c r="A28" s="11">
        <v>23.0</v>
      </c>
      <c r="B28" s="23" t="s">
        <v>91</v>
      </c>
      <c r="C28" s="12" t="s">
        <v>85</v>
      </c>
      <c r="D28" s="10">
        <v>6.0</v>
      </c>
      <c r="E28" s="28">
        <v>80000.0</v>
      </c>
      <c r="F28" s="28">
        <v>295000.0</v>
      </c>
    </row>
    <row r="29" ht="15.75" customHeight="1">
      <c r="A29" s="11">
        <v>24.0</v>
      </c>
      <c r="B29" s="23" t="s">
        <v>92</v>
      </c>
      <c r="C29" s="12" t="s">
        <v>85</v>
      </c>
      <c r="D29" s="10">
        <v>0.0</v>
      </c>
      <c r="E29" s="28">
        <v>50000.0</v>
      </c>
      <c r="F29" s="28">
        <v>70000.0</v>
      </c>
    </row>
    <row r="30" ht="15.75" customHeight="1">
      <c r="A30" s="11">
        <v>25.0</v>
      </c>
      <c r="B30" s="23" t="s">
        <v>93</v>
      </c>
      <c r="C30" s="12" t="s">
        <v>85</v>
      </c>
      <c r="D30" s="10">
        <v>0.0</v>
      </c>
      <c r="E30" s="28">
        <v>50000.0</v>
      </c>
      <c r="F30" s="28">
        <v>75000.0</v>
      </c>
    </row>
    <row r="31" ht="28.5" customHeight="1">
      <c r="A31" s="29" t="s">
        <v>21</v>
      </c>
      <c r="B31" s="30"/>
      <c r="C31" s="30"/>
      <c r="D31" s="30"/>
      <c r="E31" s="30"/>
      <c r="F31" s="30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F2"/>
    <mergeCell ref="A3:F3"/>
    <mergeCell ref="A31:F31"/>
  </mergeCells>
  <printOptions horizontalCentered="1"/>
  <pageMargins bottom="0.75" footer="0.0" header="0.0" left="0.43" right="0.43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26.86"/>
    <col customWidth="1" min="3" max="3" width="16.86"/>
    <col customWidth="1" min="4" max="4" width="18.43"/>
    <col customWidth="1" min="5" max="5" width="18.14"/>
    <col customWidth="1" min="6" max="6" width="16.43"/>
  </cols>
  <sheetData>
    <row r="1">
      <c r="A1" s="1" t="s">
        <v>94</v>
      </c>
    </row>
    <row r="2">
      <c r="A2" s="1" t="s">
        <v>95</v>
      </c>
    </row>
    <row r="4">
      <c r="A4" s="31" t="s">
        <v>2</v>
      </c>
      <c r="B4" s="21" t="s">
        <v>24</v>
      </c>
      <c r="C4" s="21" t="s">
        <v>25</v>
      </c>
      <c r="D4" s="21" t="s">
        <v>26</v>
      </c>
      <c r="E4" s="21" t="s">
        <v>27</v>
      </c>
      <c r="F4" s="21" t="s">
        <v>28</v>
      </c>
    </row>
    <row r="5">
      <c r="A5" s="11">
        <v>1.0</v>
      </c>
      <c r="B5" s="32" t="s">
        <v>96</v>
      </c>
      <c r="C5" s="11" t="s">
        <v>97</v>
      </c>
      <c r="D5" s="10">
        <v>37.0</v>
      </c>
      <c r="E5" s="28">
        <v>290000.0</v>
      </c>
      <c r="F5" s="28">
        <v>475000.0</v>
      </c>
    </row>
    <row r="6">
      <c r="A6" s="11">
        <v>2.0</v>
      </c>
      <c r="B6" s="32" t="s">
        <v>98</v>
      </c>
      <c r="C6" s="11" t="s">
        <v>85</v>
      </c>
      <c r="D6" s="10">
        <v>10.0</v>
      </c>
      <c r="E6" s="28">
        <v>150000.0</v>
      </c>
      <c r="F6" s="28">
        <v>250000.0</v>
      </c>
    </row>
    <row r="7">
      <c r="A7" s="11">
        <v>3.0</v>
      </c>
      <c r="B7" s="32" t="s">
        <v>99</v>
      </c>
      <c r="C7" s="11" t="s">
        <v>85</v>
      </c>
      <c r="D7" s="10">
        <v>5.0</v>
      </c>
      <c r="E7" s="28">
        <v>100000.0</v>
      </c>
      <c r="F7" s="28">
        <v>250000.0</v>
      </c>
    </row>
    <row r="8">
      <c r="A8" s="11">
        <v>4.0</v>
      </c>
      <c r="B8" s="32" t="s">
        <v>100</v>
      </c>
      <c r="C8" s="11" t="s">
        <v>85</v>
      </c>
      <c r="D8" s="10">
        <v>9.0</v>
      </c>
      <c r="E8" s="28">
        <v>165000.0</v>
      </c>
      <c r="F8" s="28">
        <v>220000.0</v>
      </c>
    </row>
    <row r="9">
      <c r="A9" s="11">
        <v>5.0</v>
      </c>
      <c r="B9" s="32" t="s">
        <v>101</v>
      </c>
      <c r="C9" s="11" t="s">
        <v>85</v>
      </c>
      <c r="D9" s="10">
        <v>4.0</v>
      </c>
      <c r="E9" s="28">
        <v>75000.0</v>
      </c>
      <c r="F9" s="28">
        <v>100000.0</v>
      </c>
    </row>
    <row r="10">
      <c r="A10" s="11">
        <v>6.0</v>
      </c>
      <c r="B10" s="32" t="s">
        <v>88</v>
      </c>
      <c r="C10" s="11" t="s">
        <v>85</v>
      </c>
      <c r="D10" s="10">
        <v>9.0</v>
      </c>
      <c r="E10" s="28">
        <v>50000.0</v>
      </c>
      <c r="F10" s="28">
        <v>100000.0</v>
      </c>
    </row>
    <row r="11">
      <c r="A11" s="11">
        <v>7.0</v>
      </c>
      <c r="B11" s="32" t="s">
        <v>102</v>
      </c>
      <c r="C11" s="11" t="s">
        <v>85</v>
      </c>
      <c r="D11" s="10">
        <v>5.0</v>
      </c>
      <c r="E11" s="28">
        <v>50000.0</v>
      </c>
      <c r="F11" s="28">
        <v>100000.0</v>
      </c>
    </row>
    <row r="12">
      <c r="A12" s="11">
        <v>8.0</v>
      </c>
      <c r="B12" s="32" t="s">
        <v>103</v>
      </c>
      <c r="C12" s="11" t="s">
        <v>85</v>
      </c>
      <c r="D12" s="10">
        <v>14.0</v>
      </c>
      <c r="E12" s="28">
        <v>50000.0</v>
      </c>
      <c r="F12" s="28">
        <v>100000.0</v>
      </c>
    </row>
    <row r="13">
      <c r="A13" s="19" t="s">
        <v>21</v>
      </c>
      <c r="F13" s="28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F1"/>
    <mergeCell ref="A2:F2"/>
  </mergeCells>
  <printOptions horizontalCentered="1"/>
  <pageMargins bottom="0.75" footer="0.0" header="0.0" left="0.27" right="0.29" top="0.75"/>
  <pageSetup scale="90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31.0"/>
    <col customWidth="1" min="3" max="3" width="15.0"/>
    <col customWidth="1" min="4" max="4" width="14.86"/>
    <col customWidth="1" min="5" max="5" width="13.71"/>
    <col customWidth="1" min="6" max="6" width="15.86"/>
  </cols>
  <sheetData>
    <row r="1">
      <c r="A1" s="1" t="s">
        <v>104</v>
      </c>
    </row>
    <row r="2">
      <c r="A2" s="1" t="s">
        <v>105</v>
      </c>
    </row>
    <row r="4">
      <c r="A4" s="31" t="s">
        <v>2</v>
      </c>
      <c r="B4" s="21" t="s">
        <v>24</v>
      </c>
      <c r="C4" s="31" t="s">
        <v>25</v>
      </c>
      <c r="D4" s="31" t="s">
        <v>26</v>
      </c>
      <c r="E4" s="31" t="s">
        <v>27</v>
      </c>
      <c r="F4" s="31" t="s">
        <v>28</v>
      </c>
    </row>
    <row r="5">
      <c r="A5" s="11">
        <v>1.0</v>
      </c>
      <c r="B5" s="32" t="s">
        <v>106</v>
      </c>
      <c r="C5" s="12" t="s">
        <v>97</v>
      </c>
      <c r="D5" s="10">
        <v>24.0</v>
      </c>
      <c r="E5" s="33">
        <v>350000.0</v>
      </c>
      <c r="F5" s="34">
        <v>550000.0</v>
      </c>
    </row>
    <row r="6">
      <c r="A6" s="11">
        <v>2.0</v>
      </c>
      <c r="B6" s="32" t="s">
        <v>107</v>
      </c>
      <c r="C6" s="12" t="s">
        <v>97</v>
      </c>
      <c r="D6" s="10">
        <v>30.0</v>
      </c>
      <c r="E6" s="33">
        <v>260000.0</v>
      </c>
      <c r="F6" s="34">
        <v>320000.0</v>
      </c>
    </row>
    <row r="7">
      <c r="A7" s="11">
        <v>3.0</v>
      </c>
      <c r="B7" s="32" t="s">
        <v>108</v>
      </c>
      <c r="C7" s="12" t="s">
        <v>109</v>
      </c>
      <c r="D7" s="10">
        <v>0.0</v>
      </c>
      <c r="E7" s="33">
        <v>150000.0</v>
      </c>
      <c r="F7" s="34">
        <v>250000.0</v>
      </c>
    </row>
    <row r="8">
      <c r="A8" s="11">
        <v>4.0</v>
      </c>
      <c r="B8" s="32" t="s">
        <v>110</v>
      </c>
      <c r="C8" s="12" t="s">
        <v>109</v>
      </c>
      <c r="D8" s="10">
        <v>17.0</v>
      </c>
      <c r="E8" s="33">
        <v>80000.0</v>
      </c>
      <c r="F8" s="34">
        <v>300000.0</v>
      </c>
    </row>
    <row r="9">
      <c r="A9" s="11">
        <v>5.0</v>
      </c>
      <c r="B9" s="32" t="s">
        <v>111</v>
      </c>
      <c r="C9" s="12" t="s">
        <v>109</v>
      </c>
      <c r="D9" s="10">
        <v>23.0</v>
      </c>
      <c r="E9" s="33">
        <v>125000.0</v>
      </c>
      <c r="F9" s="34">
        <v>300000.0</v>
      </c>
    </row>
    <row r="10">
      <c r="A10" s="11">
        <v>6.0</v>
      </c>
      <c r="B10" s="32" t="s">
        <v>112</v>
      </c>
      <c r="C10" s="12" t="s">
        <v>109</v>
      </c>
      <c r="D10" s="10">
        <v>9.0</v>
      </c>
      <c r="E10" s="33">
        <v>80000.0</v>
      </c>
      <c r="F10" s="34">
        <v>150000.0</v>
      </c>
    </row>
    <row r="11">
      <c r="A11" s="11">
        <v>7.0</v>
      </c>
      <c r="B11" s="32" t="s">
        <v>113</v>
      </c>
      <c r="C11" s="12" t="s">
        <v>114</v>
      </c>
      <c r="D11" s="10">
        <v>13.0</v>
      </c>
      <c r="E11" s="28">
        <v>70000.0</v>
      </c>
      <c r="F11" s="35">
        <v>200000.0</v>
      </c>
    </row>
    <row r="12">
      <c r="A12" s="11">
        <v>8.0</v>
      </c>
      <c r="B12" s="32" t="s">
        <v>115</v>
      </c>
      <c r="C12" s="12" t="s">
        <v>31</v>
      </c>
      <c r="D12" s="10">
        <v>0.0</v>
      </c>
      <c r="E12" s="33">
        <v>600000.0</v>
      </c>
      <c r="F12" s="34">
        <v>1000000.0</v>
      </c>
    </row>
    <row r="13">
      <c r="A13" s="11">
        <v>9.0</v>
      </c>
      <c r="B13" s="32" t="s">
        <v>116</v>
      </c>
      <c r="C13" s="12" t="s">
        <v>117</v>
      </c>
      <c r="D13" s="10">
        <v>23.0</v>
      </c>
      <c r="E13" s="28">
        <v>80000.0</v>
      </c>
      <c r="F13" s="35">
        <v>150000.0</v>
      </c>
    </row>
    <row r="14">
      <c r="A14" s="11">
        <v>10.0</v>
      </c>
      <c r="B14" s="32" t="s">
        <v>118</v>
      </c>
      <c r="C14" s="12" t="s">
        <v>117</v>
      </c>
      <c r="D14" s="10">
        <v>36.0</v>
      </c>
      <c r="E14" s="28">
        <v>150000.0</v>
      </c>
      <c r="F14" s="35">
        <v>300000.0</v>
      </c>
    </row>
    <row r="15">
      <c r="A15" s="11">
        <v>11.0</v>
      </c>
      <c r="B15" s="32" t="s">
        <v>119</v>
      </c>
      <c r="C15" s="12" t="s">
        <v>117</v>
      </c>
      <c r="D15" s="10">
        <v>12.0</v>
      </c>
      <c r="E15" s="28">
        <v>100000.0</v>
      </c>
      <c r="F15" s="35">
        <v>200000.0</v>
      </c>
    </row>
    <row r="16">
      <c r="A16" s="11">
        <v>12.0</v>
      </c>
      <c r="B16" s="32" t="s">
        <v>75</v>
      </c>
      <c r="C16" s="12" t="s">
        <v>117</v>
      </c>
      <c r="D16" s="10">
        <v>8.0</v>
      </c>
      <c r="E16" s="28">
        <v>150000.0</v>
      </c>
      <c r="F16" s="35">
        <v>250000.0</v>
      </c>
    </row>
    <row r="17">
      <c r="A17" s="11">
        <v>13.0</v>
      </c>
      <c r="B17" s="32" t="s">
        <v>120</v>
      </c>
      <c r="C17" s="12" t="s">
        <v>117</v>
      </c>
      <c r="D17" s="10">
        <v>7.0</v>
      </c>
      <c r="E17" s="28">
        <v>110000.0</v>
      </c>
      <c r="F17" s="35">
        <v>200000.0</v>
      </c>
    </row>
    <row r="18">
      <c r="A18" s="11">
        <v>14.0</v>
      </c>
      <c r="B18" s="32" t="s">
        <v>54</v>
      </c>
      <c r="C18" s="12" t="s">
        <v>117</v>
      </c>
      <c r="D18" s="10">
        <v>15.0</v>
      </c>
      <c r="E18" s="28">
        <v>100000.0</v>
      </c>
      <c r="F18" s="35">
        <v>200000.0</v>
      </c>
    </row>
    <row r="19">
      <c r="A19" s="19" t="s">
        <v>21</v>
      </c>
      <c r="F19" s="3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F1"/>
    <mergeCell ref="A2:F2"/>
  </mergeCells>
  <printOptions horizontalCentered="1"/>
  <pageMargins bottom="0.75" footer="0.0" header="0.0" left="0.38" right="0.43" top="0.75"/>
  <pageSetup scale="94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26.86"/>
    <col customWidth="1" min="3" max="3" width="13.71"/>
    <col customWidth="1" min="4" max="4" width="16.0"/>
    <col customWidth="1" min="5" max="5" width="18.86"/>
    <col customWidth="1" min="6" max="6" width="12.57"/>
    <col customWidth="1" min="7" max="7" width="14.14"/>
    <col customWidth="1" min="8" max="8" width="15.71"/>
  </cols>
  <sheetData>
    <row r="1">
      <c r="A1" s="1" t="s">
        <v>121</v>
      </c>
    </row>
    <row r="2">
      <c r="A2" s="1" t="s">
        <v>122</v>
      </c>
    </row>
    <row r="4">
      <c r="A4" s="21" t="s">
        <v>2</v>
      </c>
      <c r="B4" s="21" t="s">
        <v>123</v>
      </c>
      <c r="C4" s="21" t="s">
        <v>124</v>
      </c>
      <c r="D4" s="21" t="s">
        <v>125</v>
      </c>
      <c r="E4" s="22" t="s">
        <v>126</v>
      </c>
      <c r="F4" s="21" t="s">
        <v>127</v>
      </c>
      <c r="G4" s="21" t="s">
        <v>128</v>
      </c>
      <c r="H4" s="21" t="s">
        <v>129</v>
      </c>
    </row>
    <row r="5">
      <c r="A5" s="11">
        <v>1.0</v>
      </c>
      <c r="B5" s="12" t="s">
        <v>7</v>
      </c>
      <c r="C5" s="10">
        <v>1.0</v>
      </c>
      <c r="D5" s="10"/>
      <c r="E5" s="10">
        <v>7.0</v>
      </c>
      <c r="F5" s="10"/>
      <c r="G5" s="10"/>
      <c r="H5" s="37">
        <f>C5+E5</f>
        <v>8</v>
      </c>
    </row>
    <row r="6">
      <c r="A6" s="11">
        <v>2.0</v>
      </c>
      <c r="B6" s="12" t="s">
        <v>8</v>
      </c>
      <c r="C6" s="10"/>
      <c r="D6" s="10"/>
      <c r="E6" s="10"/>
      <c r="F6" s="10"/>
      <c r="G6" s="10"/>
      <c r="H6" s="37"/>
    </row>
    <row r="7">
      <c r="A7" s="11">
        <v>3.0</v>
      </c>
      <c r="B7" s="12" t="s">
        <v>10</v>
      </c>
      <c r="C7" s="10"/>
      <c r="D7" s="10"/>
      <c r="E7" s="10"/>
      <c r="F7" s="10"/>
      <c r="G7" s="10"/>
      <c r="H7" s="37"/>
    </row>
    <row r="8">
      <c r="A8" s="11">
        <v>4.0</v>
      </c>
      <c r="B8" s="12" t="s">
        <v>11</v>
      </c>
      <c r="C8" s="10">
        <v>2.0</v>
      </c>
      <c r="D8" s="10">
        <v>4.0</v>
      </c>
      <c r="E8" s="10">
        <v>7.0</v>
      </c>
      <c r="F8" s="10">
        <v>1.0</v>
      </c>
      <c r="G8" s="10"/>
      <c r="H8" s="37">
        <f>SUM(C8:F8)</f>
        <v>14</v>
      </c>
    </row>
    <row r="9">
      <c r="A9" s="11">
        <v>5.0</v>
      </c>
      <c r="B9" s="12" t="s">
        <v>12</v>
      </c>
      <c r="C9" s="10"/>
      <c r="D9" s="10"/>
      <c r="E9" s="10">
        <v>22.0</v>
      </c>
      <c r="F9" s="10"/>
      <c r="G9" s="10">
        <v>1.0</v>
      </c>
      <c r="H9" s="37">
        <f>SUM(E9:G9)</f>
        <v>23</v>
      </c>
    </row>
    <row r="10">
      <c r="A10" s="11">
        <v>6.0</v>
      </c>
      <c r="B10" s="12" t="s">
        <v>13</v>
      </c>
      <c r="C10" s="10"/>
      <c r="D10" s="10"/>
      <c r="E10" s="10"/>
      <c r="F10" s="10"/>
      <c r="G10" s="10"/>
      <c r="H10" s="37"/>
    </row>
    <row r="11">
      <c r="A11" s="11">
        <v>7.0</v>
      </c>
      <c r="B11" s="12" t="s">
        <v>14</v>
      </c>
      <c r="C11" s="10"/>
      <c r="D11" s="10"/>
      <c r="E11" s="10"/>
      <c r="F11" s="10"/>
      <c r="G11" s="10"/>
      <c r="H11" s="37"/>
    </row>
    <row r="12">
      <c r="A12" s="11">
        <v>8.0</v>
      </c>
      <c r="B12" s="12" t="s">
        <v>15</v>
      </c>
      <c r="C12" s="10"/>
      <c r="D12" s="10"/>
      <c r="E12" s="10"/>
      <c r="F12" s="10"/>
      <c r="G12" s="10"/>
      <c r="H12" s="37"/>
    </row>
    <row r="13">
      <c r="A13" s="11">
        <v>9.0</v>
      </c>
      <c r="B13" s="12" t="s">
        <v>16</v>
      </c>
      <c r="C13" s="10">
        <v>5.0</v>
      </c>
      <c r="D13" s="10"/>
      <c r="E13" s="10"/>
      <c r="F13" s="10"/>
      <c r="G13" s="10"/>
      <c r="H13" s="37">
        <f>SUM(C13)</f>
        <v>5</v>
      </c>
    </row>
    <row r="14">
      <c r="A14" s="11">
        <v>10.0</v>
      </c>
      <c r="B14" s="12" t="s">
        <v>17</v>
      </c>
      <c r="C14" s="10"/>
      <c r="D14" s="10"/>
      <c r="E14" s="10"/>
      <c r="F14" s="10"/>
      <c r="G14" s="10"/>
      <c r="H14" s="37"/>
    </row>
    <row r="15">
      <c r="A15" s="11">
        <v>11.0</v>
      </c>
      <c r="B15" s="12" t="s">
        <v>18</v>
      </c>
      <c r="C15" s="10">
        <v>16.0</v>
      </c>
      <c r="D15" s="10"/>
      <c r="E15" s="10">
        <v>9.0</v>
      </c>
      <c r="F15" s="10"/>
      <c r="G15" s="10"/>
      <c r="H15" s="37">
        <f>SUM(C15:E15)</f>
        <v>25</v>
      </c>
    </row>
    <row r="16">
      <c r="A16" s="11">
        <v>12.0</v>
      </c>
      <c r="B16" s="12" t="s">
        <v>19</v>
      </c>
      <c r="C16" s="10"/>
      <c r="D16" s="10"/>
      <c r="E16" s="10"/>
      <c r="F16" s="10"/>
      <c r="G16" s="10"/>
      <c r="H16" s="37"/>
    </row>
    <row r="17">
      <c r="A17" s="12"/>
      <c r="B17" s="12"/>
      <c r="C17" s="10">
        <f t="shared" ref="C17:D17" si="1">SUM(C5:C16)</f>
        <v>24</v>
      </c>
      <c r="D17" s="10">
        <f t="shared" si="1"/>
        <v>4</v>
      </c>
      <c r="E17" s="10">
        <f>SUM(E5:E15)</f>
        <v>45</v>
      </c>
      <c r="F17" s="10">
        <f t="shared" ref="F17:G17" si="2">SUM(F5:F16)</f>
        <v>1</v>
      </c>
      <c r="G17" s="10">
        <f t="shared" si="2"/>
        <v>1</v>
      </c>
      <c r="H17" s="37">
        <f>SUM(H5:H15)</f>
        <v>75</v>
      </c>
    </row>
    <row r="18">
      <c r="A18" s="12"/>
      <c r="B18" s="12"/>
      <c r="C18" s="10"/>
      <c r="D18" s="10"/>
      <c r="E18" s="10"/>
      <c r="F18" s="10"/>
      <c r="G18" s="10"/>
      <c r="H18" s="37"/>
    </row>
    <row r="19">
      <c r="A19" s="19" t="s">
        <v>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A2:H2"/>
  </mergeCells>
  <printOptions horizontalCentered="1"/>
  <pageMargins bottom="0.75" footer="0.0" header="0.0" left="0.36" right="0.32" top="0.75"/>
  <pageSetup scale="72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2021-01-27T02:30:18Z</dcterms:created>
  <dc:creator>dayat</dc:creator>
</cp:coreProperties>
</file>