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50" windowHeight="8697" firstSheet="2" activeTab="2"/>
  </bookViews>
  <sheets>
    <sheet name="pasar 7.2.1" sheetId="2" r:id="rId1"/>
    <sheet name="(lokasi status pengelo) 7.2.2" sheetId="14" r:id="rId2"/>
    <sheet name="(Sarana Perdagangan) 7.2.3" sheetId="13" r:id="rId3"/>
  </sheets>
  <definedNames>
    <definedName name="_xlnm.Print_Area" localSheetId="0">'pasar 7.2.1'!$A$1:$F$38</definedName>
  </definedNames>
  <calcPr calcId="144525"/>
</workbook>
</file>

<file path=xl/sharedStrings.xml><?xml version="1.0" encoding="utf-8"?>
<sst xmlns="http://schemas.openxmlformats.org/spreadsheetml/2006/main" count="454" uniqueCount="201">
  <si>
    <r>
      <rPr>
        <sz val="11"/>
        <color rgb="FF231F20"/>
        <rFont val="Arial"/>
        <charset val="134"/>
      </rPr>
      <t xml:space="preserve">Tabel / </t>
    </r>
    <r>
      <rPr>
        <i/>
        <sz val="11"/>
        <color rgb="FF231F20"/>
        <rFont val="Arial"/>
        <charset val="134"/>
      </rPr>
      <t>Table</t>
    </r>
    <r>
      <rPr>
        <sz val="11"/>
        <color rgb="FF231F20"/>
        <rFont val="Arial"/>
        <charset val="134"/>
      </rPr>
      <t xml:space="preserve"> 7.2.1</t>
    </r>
  </si>
  <si>
    <t xml:space="preserve">Jumlah  Pasar  Menurut  Jenis  Pasar  dan  Kecamatan </t>
  </si>
  <si>
    <t xml:space="preserve">The Number of Market by Its Kind and District </t>
  </si>
  <si>
    <r>
      <rPr>
        <b/>
        <sz val="11"/>
        <color rgb="FF231F20"/>
        <rFont val="Arial"/>
        <charset val="134"/>
      </rPr>
      <t>Tahun</t>
    </r>
    <r>
      <rPr>
        <b/>
        <i/>
        <sz val="11"/>
        <color rgb="FF231F20"/>
        <rFont val="Arial"/>
        <charset val="134"/>
      </rPr>
      <t xml:space="preserve"> / Year  2022</t>
    </r>
  </si>
  <si>
    <t>Jenis Pasar / Kind of Market</t>
  </si>
  <si>
    <t>Kecamatan /</t>
  </si>
  <si>
    <t>Pasar Modern</t>
  </si>
  <si>
    <t>Pasar Pemerintah</t>
  </si>
  <si>
    <t>Pasar Rakyat / Tradisional</t>
  </si>
  <si>
    <t>Pasar Kilat</t>
  </si>
  <si>
    <t>Jumlah /</t>
  </si>
  <si>
    <t>Subdistrict</t>
  </si>
  <si>
    <t>Tradisional</t>
  </si>
  <si>
    <t>Total</t>
  </si>
  <si>
    <t>1. Kusan Hilir</t>
  </si>
  <si>
    <t>2. Sungai Loban</t>
  </si>
  <si>
    <t>3. Satui</t>
  </si>
  <si>
    <t>4. Kusan Hulu</t>
  </si>
  <si>
    <t>5. Batulicin</t>
  </si>
  <si>
    <t>6. Simpang Empat</t>
  </si>
  <si>
    <t>7. Karang Bintang</t>
  </si>
  <si>
    <t>8. Mantewe</t>
  </si>
  <si>
    <t>-</t>
  </si>
  <si>
    <t>9. Kuranji</t>
  </si>
  <si>
    <t>10. Angsana</t>
  </si>
  <si>
    <t>11. Teluk Kepayang</t>
  </si>
  <si>
    <t>12. Kusan Tengah</t>
  </si>
  <si>
    <t>Tanah Bumbu</t>
  </si>
  <si>
    <t>2 0 2 0</t>
  </si>
  <si>
    <t>2 0 1 9</t>
  </si>
  <si>
    <t>2 0 1 8</t>
  </si>
  <si>
    <t>2 0 1 7</t>
  </si>
  <si>
    <t>2 0 1 6</t>
  </si>
  <si>
    <t>2 0 1 5</t>
  </si>
  <si>
    <t>2 0 1 4</t>
  </si>
  <si>
    <t>2 0 1 3</t>
  </si>
  <si>
    <t>2 0 1 2</t>
  </si>
  <si>
    <t xml:space="preserve">Sumber : </t>
  </si>
  <si>
    <t>Dinas Koperasi, Usaha Mikro, Perdagangan dan Perindustrian Kab. Tanah Bumbu</t>
  </si>
  <si>
    <t>Keterangan :</t>
  </si>
  <si>
    <t>- Pasar Modern didapat dari data Toko Moderen</t>
  </si>
  <si>
    <t>- Pasar Pemerintah merupakan pasar yang dikelola Pemda Kabupaten</t>
  </si>
  <si>
    <t>- Pasar Rakyat / Tradisional merupakan Pasar yang dikelola Pemdes / swasta</t>
  </si>
  <si>
    <t>- Pasar Kilat tidak ada data</t>
  </si>
  <si>
    <t>Lokasi dan Status Pengelolaan Setiap Pasar</t>
  </si>
  <si>
    <t>Location and Status of Market</t>
  </si>
  <si>
    <t>Nama Pasar /</t>
  </si>
  <si>
    <r>
      <rPr>
        <b/>
        <sz val="11"/>
        <color rgb="FF000000"/>
        <rFont val="Arial"/>
        <charset val="134"/>
      </rPr>
      <t xml:space="preserve">Lokasi Pasar / </t>
    </r>
    <r>
      <rPr>
        <b/>
        <i/>
        <sz val="11"/>
        <color rgb="FF000000"/>
        <rFont val="Arial"/>
        <charset val="134"/>
      </rPr>
      <t>Location</t>
    </r>
  </si>
  <si>
    <t>Status Pasar /</t>
  </si>
  <si>
    <t>Name of Market</t>
  </si>
  <si>
    <t>Desa /</t>
  </si>
  <si>
    <t>Status</t>
  </si>
  <si>
    <t>Village</t>
  </si>
  <si>
    <t>Pasar Bukit Baru</t>
  </si>
  <si>
    <t>Bukit Baru ( Sejahtera Mulya)</t>
  </si>
  <si>
    <t>Satui</t>
  </si>
  <si>
    <t>Pemda</t>
  </si>
  <si>
    <t>Pasar Sungai Cuka</t>
  </si>
  <si>
    <t>Sungai Cuka</t>
  </si>
  <si>
    <t>Desa Adat</t>
  </si>
  <si>
    <t>Pasar Harian Satui</t>
  </si>
  <si>
    <t>Makmur Mulya</t>
  </si>
  <si>
    <t>Swasta</t>
  </si>
  <si>
    <t>Al- Kautsar</t>
  </si>
  <si>
    <t>Al Kautsar</t>
  </si>
  <si>
    <t>Sungai Danau Raya</t>
  </si>
  <si>
    <t>Sungai danau</t>
  </si>
  <si>
    <t>Jombang</t>
  </si>
  <si>
    <t>Wonorejo</t>
  </si>
  <si>
    <t>Tegal Sari</t>
  </si>
  <si>
    <t>Desa Sumber Arum</t>
  </si>
  <si>
    <t>Sumber Arum</t>
  </si>
  <si>
    <t>Tamunih</t>
  </si>
  <si>
    <t>Temunih</t>
  </si>
  <si>
    <t>Kusan Hulu</t>
  </si>
  <si>
    <t>Mangkalapi</t>
  </si>
  <si>
    <t>Karang Sari</t>
  </si>
  <si>
    <t>Anjir Baru</t>
  </si>
  <si>
    <t>Anjir baru</t>
  </si>
  <si>
    <t>Desa adat</t>
  </si>
  <si>
    <t>Harapan jaya</t>
  </si>
  <si>
    <t>Lasung</t>
  </si>
  <si>
    <t>Manuntung</t>
  </si>
  <si>
    <t>Menuntung</t>
  </si>
  <si>
    <t>Tapus</t>
  </si>
  <si>
    <t>Tamara</t>
  </si>
  <si>
    <t>Teluk Kepayang</t>
  </si>
  <si>
    <t>Hanyar</t>
  </si>
  <si>
    <t>Binawara</t>
  </si>
  <si>
    <t>Lokpon</t>
  </si>
  <si>
    <t>Karang Mulya</t>
  </si>
  <si>
    <t>Desa Tujuh</t>
  </si>
  <si>
    <t>Pagi Kodeco</t>
  </si>
  <si>
    <t>Tung.pangerang</t>
  </si>
  <si>
    <t>Simpang empat</t>
  </si>
  <si>
    <t>Ampera</t>
  </si>
  <si>
    <t>Tung .Pangerang</t>
  </si>
  <si>
    <t>Sabtu</t>
  </si>
  <si>
    <t>Tung.Pangerang</t>
  </si>
  <si>
    <t>Pusat Niaga Bersujud</t>
  </si>
  <si>
    <t>Sejahtera</t>
  </si>
  <si>
    <t>Simpang Empat</t>
  </si>
  <si>
    <t>Harian Simpang</t>
  </si>
  <si>
    <t>Sari gadung</t>
  </si>
  <si>
    <t>Sarigadung</t>
  </si>
  <si>
    <t>Sungai dua</t>
  </si>
  <si>
    <t>Sungai Dua</t>
  </si>
  <si>
    <t>Harian 599</t>
  </si>
  <si>
    <t>Baroqah</t>
  </si>
  <si>
    <t>Harian Kodeco</t>
  </si>
  <si>
    <t>Gunung Antasari</t>
  </si>
  <si>
    <t>Batulicin</t>
  </si>
  <si>
    <t>Segumbang</t>
  </si>
  <si>
    <t>Gunung tinggi</t>
  </si>
  <si>
    <t>Gunung Tinggi</t>
  </si>
  <si>
    <t>Kersik putih</t>
  </si>
  <si>
    <t>Kersik Putih</t>
  </si>
  <si>
    <t>Kusambi</t>
  </si>
  <si>
    <t>Suka maju</t>
  </si>
  <si>
    <t>Suka Maju</t>
  </si>
  <si>
    <t>Nusa Indah</t>
  </si>
  <si>
    <t>Karang Indah</t>
  </si>
  <si>
    <t>Angsana</t>
  </si>
  <si>
    <t xml:space="preserve">Pemda </t>
  </si>
  <si>
    <t>Bayan Sari</t>
  </si>
  <si>
    <t>Sumber baru</t>
  </si>
  <si>
    <t>Banjar Sari</t>
  </si>
  <si>
    <t>Raya Bersujud</t>
  </si>
  <si>
    <t>Batuah</t>
  </si>
  <si>
    <t>Kusan hilir</t>
  </si>
  <si>
    <t>Raya Bumi pangerang</t>
  </si>
  <si>
    <t>Pasar baru</t>
  </si>
  <si>
    <t>Kusan Hilir</t>
  </si>
  <si>
    <t>Sepunggur</t>
  </si>
  <si>
    <t>Api-Api</t>
  </si>
  <si>
    <t>Rantau panjang Hulu</t>
  </si>
  <si>
    <t>Saring Sungai binjai</t>
  </si>
  <si>
    <t>Saring Sungai Bubu</t>
  </si>
  <si>
    <t>Kusan Tengah</t>
  </si>
  <si>
    <t>Sebamban baru</t>
  </si>
  <si>
    <t>Sungai Loban</t>
  </si>
  <si>
    <t>Sebamban lama</t>
  </si>
  <si>
    <t>Sebanbam lama</t>
  </si>
  <si>
    <t>Batu Meranti</t>
  </si>
  <si>
    <t>Dwi Marga Utama</t>
  </si>
  <si>
    <t>Dwi marga Utama</t>
  </si>
  <si>
    <t>Sungai loban</t>
  </si>
  <si>
    <t>Sungai Dua Laut</t>
  </si>
  <si>
    <t>Sungai Dua laut</t>
  </si>
  <si>
    <t>Sari Mulya</t>
  </si>
  <si>
    <t>Sari mulya</t>
  </si>
  <si>
    <t>Marga Mulya</t>
  </si>
  <si>
    <t>Sari utama</t>
  </si>
  <si>
    <t>Sari Utama</t>
  </si>
  <si>
    <t>Giri Mulya</t>
  </si>
  <si>
    <t>Giri mulya</t>
  </si>
  <si>
    <t>Kuranji</t>
  </si>
  <si>
    <t>Ringkit</t>
  </si>
  <si>
    <t>Waringin Tunggal</t>
  </si>
  <si>
    <t>Karang Intan</t>
  </si>
  <si>
    <t>Karang Bintang</t>
  </si>
  <si>
    <t>Manunggal Blok A</t>
  </si>
  <si>
    <t>Manunggal</t>
  </si>
  <si>
    <t>Indra lestarai Blok A</t>
  </si>
  <si>
    <t>Maju Sejahtera</t>
  </si>
  <si>
    <t>Karang bintang</t>
  </si>
  <si>
    <t>Rejowinangun</t>
  </si>
  <si>
    <t>Rejo Winangun</t>
  </si>
  <si>
    <t xml:space="preserve">Desa adat </t>
  </si>
  <si>
    <t>Pandan sari</t>
  </si>
  <si>
    <t>Pandan Sari</t>
  </si>
  <si>
    <t>Harapan Maju</t>
  </si>
  <si>
    <t>Madu retno</t>
  </si>
  <si>
    <t>Madu Retno</t>
  </si>
  <si>
    <t>42 dalam</t>
  </si>
  <si>
    <t>Suka damai</t>
  </si>
  <si>
    <t>Mantewe</t>
  </si>
  <si>
    <t>Sepakat</t>
  </si>
  <si>
    <t>Sido Mulyo</t>
  </si>
  <si>
    <t>Imel baru</t>
  </si>
  <si>
    <t>mantewe</t>
  </si>
  <si>
    <t>Jumat Sidomulyo</t>
  </si>
  <si>
    <t>Sidomulyo</t>
  </si>
  <si>
    <r>
      <rPr>
        <i/>
        <sz val="9"/>
        <color theme="1"/>
        <rFont val="Arial"/>
        <charset val="134"/>
      </rPr>
      <t xml:space="preserve">Sumber </t>
    </r>
    <r>
      <rPr>
        <i/>
        <sz val="9"/>
        <color rgb="FF231F20"/>
        <rFont val="Arial"/>
        <charset val="134"/>
      </rPr>
      <t>: Dinas Koperasi, Usaha Mikro, Perdagangan dan Perindustrian Kab. Tanah Bumbu</t>
    </r>
  </si>
  <si>
    <r>
      <rPr>
        <sz val="10"/>
        <color rgb="FF231F20"/>
        <rFont val="Arial"/>
        <charset val="134"/>
      </rPr>
      <t xml:space="preserve">Tabel / </t>
    </r>
    <r>
      <rPr>
        <i/>
        <sz val="10"/>
        <color rgb="FF231F20"/>
        <rFont val="Arial"/>
        <charset val="134"/>
      </rPr>
      <t>Table</t>
    </r>
    <r>
      <rPr>
        <sz val="10"/>
        <color rgb="FF231F20"/>
        <rFont val="Arial"/>
        <charset val="134"/>
      </rPr>
      <t xml:space="preserve"> 7.2.3</t>
    </r>
  </si>
  <si>
    <t>Jumlah Sarana Perdagangan yang Digunakan Setiap Pasar</t>
  </si>
  <si>
    <t>The Number of Trading Facility Every Market</t>
  </si>
  <si>
    <r>
      <rPr>
        <b/>
        <sz val="11"/>
        <color rgb="FF231F20"/>
        <rFont val="Arial"/>
        <charset val="134"/>
      </rPr>
      <t>Tahun</t>
    </r>
    <r>
      <rPr>
        <b/>
        <i/>
        <sz val="11"/>
        <color rgb="FF231F20"/>
        <rFont val="Arial"/>
        <charset val="134"/>
      </rPr>
      <t xml:space="preserve"> / Year </t>
    </r>
  </si>
  <si>
    <t>Sarana / Facility</t>
  </si>
  <si>
    <t>Toko</t>
  </si>
  <si>
    <t>Kios</t>
  </si>
  <si>
    <t>Bak/Los</t>
  </si>
  <si>
    <t>Warung</t>
  </si>
  <si>
    <t>Lapak</t>
  </si>
  <si>
    <t>Petak Los</t>
  </si>
  <si>
    <t>Bukit baru</t>
  </si>
  <si>
    <t>Sungai Cukai</t>
  </si>
  <si>
    <t>Jumat Sido Mulyo</t>
  </si>
  <si>
    <t>2 0 2 1</t>
  </si>
  <si>
    <t>Catatan : data yang tersedia berdasarka pasar yang dikelola Disdagri Tanah Bumbu</t>
  </si>
  <si>
    <r>
      <rPr>
        <sz val="9"/>
        <color theme="1"/>
        <rFont val="Arial"/>
        <charset val="134"/>
      </rPr>
      <t xml:space="preserve">Sumber </t>
    </r>
    <r>
      <rPr>
        <sz val="9"/>
        <color rgb="FF000000"/>
        <rFont val="Arial"/>
        <charset val="134"/>
      </rPr>
      <t>: Dinas Koperasi, Usaha Mikro, Perdagangan dan Perindustrian Kab. Tanah Bumbu</t>
    </r>
  </si>
</sst>
</file>

<file path=xl/styles.xml><?xml version="1.0" encoding="utf-8"?>
<styleSheet xmlns="http://schemas.openxmlformats.org/spreadsheetml/2006/main">
  <numFmts count="7">
    <numFmt numFmtId="176" formatCode="_-&quot;Rp&quot;* #,##0_-;\-&quot;Rp&quot;* #,##0_-;_-&quot;Rp&quot;* &quot;-&quot;??_-;_-@_-"/>
    <numFmt numFmtId="177" formatCode="_(* #,##0_);_(* \(#,##0\);_(* &quot;-&quot;_);_(@_)"/>
    <numFmt numFmtId="178" formatCode="_-&quot;Rp&quot;* #,##0.00_-;\-&quot;Rp&quot;* #,##0.00_-;_-&quot;Rp&quot;* &quot;-&quot;??_-;_-@_-"/>
    <numFmt numFmtId="179" formatCode="_-* #,##0.00_-;\-* #,##0.00_-;_-* &quot;-&quot;??_-;_-@_-"/>
    <numFmt numFmtId="41" formatCode="_-* #,##0_-;\-* #,##0_-;_-* &quot;-&quot;_-;_-@_-"/>
    <numFmt numFmtId="180" formatCode="#,##0;\(#,##0\)"/>
    <numFmt numFmtId="181" formatCode="_-* #,##0_-;\-* #,##0_-;_-* &quot;-&quot;??_-;_-@_-"/>
  </numFmts>
  <fonts count="42">
    <font>
      <sz val="11"/>
      <color theme="1"/>
      <name val="Calibri"/>
      <charset val="1"/>
      <scheme val="minor"/>
    </font>
    <font>
      <sz val="10"/>
      <color rgb="FF231F20"/>
      <name val="Arial"/>
      <charset val="134"/>
    </font>
    <font>
      <b/>
      <sz val="11"/>
      <color rgb="FF231F20"/>
      <name val="Arial"/>
      <charset val="134"/>
    </font>
    <font>
      <b/>
      <i/>
      <sz val="11"/>
      <color rgb="FF231F20"/>
      <name val="Arial"/>
      <charset val="134"/>
    </font>
    <font>
      <sz val="11"/>
      <color theme="1"/>
      <name val="Arial"/>
      <charset val="134"/>
    </font>
    <font>
      <i/>
      <sz val="11"/>
      <color rgb="FF231F20"/>
      <name val="Arial"/>
      <charset val="134"/>
    </font>
    <font>
      <sz val="11"/>
      <color rgb="FF000000"/>
      <name val="Arial"/>
      <charset val="134"/>
    </font>
    <font>
      <i/>
      <sz val="11"/>
      <color rgb="FF000000"/>
      <name val="Arial"/>
      <charset val="134"/>
    </font>
    <font>
      <i/>
      <sz val="9"/>
      <color rgb="FF231F20"/>
      <name val="Arial"/>
      <charset val="134"/>
    </font>
    <font>
      <sz val="10"/>
      <color theme="1"/>
      <name val="Arial"/>
      <charset val="134"/>
    </font>
    <font>
      <sz val="9"/>
      <color theme="1"/>
      <name val="Arial"/>
      <charset val="134"/>
    </font>
    <font>
      <sz val="10"/>
      <color theme="1"/>
      <name val="Calibri"/>
      <charset val="1"/>
      <scheme val="minor"/>
    </font>
    <font>
      <sz val="11"/>
      <color rgb="FF231F20"/>
      <name val="Arial"/>
      <charset val="134"/>
    </font>
    <font>
      <b/>
      <sz val="11"/>
      <color rgb="FF000000"/>
      <name val="Arial"/>
      <charset val="134"/>
    </font>
    <font>
      <b/>
      <i/>
      <sz val="11"/>
      <color rgb="FF000000"/>
      <name val="Arial"/>
      <charset val="134"/>
    </font>
    <font>
      <b/>
      <sz val="10"/>
      <color theme="1"/>
      <name val="Arial"/>
      <charset val="134"/>
    </font>
    <font>
      <b/>
      <sz val="11"/>
      <color theme="1"/>
      <name val="Arial"/>
      <charset val="134"/>
    </font>
    <font>
      <i/>
      <sz val="10"/>
      <color rgb="FF231F20"/>
      <name val="Arial"/>
      <charset val="134"/>
    </font>
    <font>
      <i/>
      <sz val="9"/>
      <color theme="1"/>
      <name val="Arial"/>
      <charset val="134"/>
    </font>
    <font>
      <sz val="11"/>
      <color theme="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indexed="10"/>
      <name val="Calibri"/>
      <charset val="134"/>
    </font>
    <font>
      <sz val="11"/>
      <color rgb="FF9C000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9"/>
      <color rgb="FF000000"/>
      <name val="Arial"/>
      <charset val="134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</fills>
  <borders count="4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 style="thin">
        <color auto="1"/>
      </right>
      <top style="double">
        <color rgb="FF000000"/>
      </top>
      <bottom/>
      <diagonal/>
    </border>
    <border>
      <left style="thin">
        <color auto="1"/>
      </left>
      <right/>
      <top style="double">
        <color rgb="FF000000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thin">
        <color auto="1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medium">
        <color rgb="FF000000"/>
      </bottom>
      <diagonal/>
    </border>
    <border>
      <left style="thin">
        <color auto="1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231F20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rgb="FF231F20"/>
      </bottom>
      <diagonal/>
    </border>
    <border>
      <left/>
      <right/>
      <top/>
      <bottom style="medium">
        <color rgb="FF231F20"/>
      </bottom>
      <diagonal/>
    </border>
    <border>
      <left/>
      <right/>
      <top style="medium">
        <color rgb="FF231F20"/>
      </top>
      <bottom style="medium">
        <color rgb="FF231F20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double">
        <color rgb="FF231F20"/>
      </bottom>
      <diagonal/>
    </border>
    <border>
      <left/>
      <right/>
      <top style="double">
        <color rgb="FF231F2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0" fontId="23" fillId="13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6" fontId="22" fillId="0" borderId="0" applyFont="0" applyFill="0" applyBorder="0" applyAlignment="0" applyProtection="0">
      <alignment vertical="center"/>
    </xf>
    <xf numFmtId="178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1" fillId="21" borderId="37" applyNumberFormat="0" applyAlignment="0" applyProtection="0">
      <alignment vertical="center"/>
    </xf>
    <xf numFmtId="0" fontId="32" fillId="0" borderId="38" applyNumberFormat="0" applyFill="0" applyAlignment="0" applyProtection="0">
      <alignment vertical="center"/>
    </xf>
    <xf numFmtId="0" fontId="22" fillId="22" borderId="39" applyNumberFormat="0" applyFont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38" applyNumberFormat="0" applyFill="0" applyAlignment="0" applyProtection="0">
      <alignment vertical="center"/>
    </xf>
    <xf numFmtId="0" fontId="21" fillId="0" borderId="3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7" borderId="34" applyNumberFormat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0" fillId="20" borderId="36" applyNumberFormat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38" fillId="20" borderId="34" applyNumberFormat="0" applyAlignment="0" applyProtection="0">
      <alignment vertical="center"/>
    </xf>
    <xf numFmtId="0" fontId="39" fillId="0" borderId="40" applyNumberFormat="0" applyFill="0" applyAlignment="0" applyProtection="0">
      <alignment vertical="center"/>
    </xf>
    <xf numFmtId="0" fontId="40" fillId="0" borderId="41" applyNumberFormat="0" applyFill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36" fillId="0" borderId="0"/>
    <xf numFmtId="0" fontId="23" fillId="34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41" fontId="36" fillId="0" borderId="0" applyFont="0" applyFill="0" applyBorder="0" applyAlignment="0" applyProtection="0"/>
    <xf numFmtId="0" fontId="24" fillId="0" borderId="0">
      <alignment vertical="top"/>
    </xf>
  </cellStyleXfs>
  <cellXfs count="9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80" fontId="8" fillId="2" borderId="1" xfId="0" applyNumberFormat="1" applyFont="1" applyFill="1" applyBorder="1" applyAlignment="1">
      <alignment horizontal="center" vertical="center"/>
    </xf>
    <xf numFmtId="180" fontId="8" fillId="3" borderId="1" xfId="0" applyNumberFormat="1" applyFont="1" applyFill="1" applyBorder="1" applyAlignment="1">
      <alignment horizontal="center" vertical="center"/>
    </xf>
    <xf numFmtId="180" fontId="1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wrapText="1"/>
    </xf>
    <xf numFmtId="0" fontId="9" fillId="0" borderId="2" xfId="0" applyFont="1" applyBorder="1" applyAlignment="1">
      <alignment horizontal="center" wrapText="1"/>
    </xf>
    <xf numFmtId="180" fontId="1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wrapText="1"/>
    </xf>
    <xf numFmtId="0" fontId="9" fillId="0" borderId="3" xfId="0" applyFont="1" applyBorder="1" applyAlignment="1">
      <alignment horizontal="center" wrapText="1"/>
    </xf>
    <xf numFmtId="0" fontId="9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vertical="top"/>
    </xf>
    <xf numFmtId="177" fontId="4" fillId="0" borderId="4" xfId="51" applyFont="1" applyBorder="1" applyAlignment="1">
      <alignment vertical="top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177" fontId="4" fillId="0" borderId="6" xfId="51" applyFont="1" applyBorder="1" applyAlignment="1">
      <alignment horizontal="center" vertical="center"/>
    </xf>
    <xf numFmtId="177" fontId="4" fillId="0" borderId="7" xfId="51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181" fontId="4" fillId="0" borderId="3" xfId="2" applyNumberFormat="1" applyFont="1" applyBorder="1" applyAlignment="1">
      <alignment horizontal="center" vertical="center"/>
    </xf>
    <xf numFmtId="181" fontId="4" fillId="0" borderId="9" xfId="2" applyNumberFormat="1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0" fillId="0" borderId="0" xfId="0" applyFont="1" applyAlignment="1">
      <alignment vertical="top" wrapText="1"/>
    </xf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9" fillId="0" borderId="13" xfId="0" applyFont="1" applyBorder="1" applyAlignment="1">
      <alignment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vertical="center" wrapText="1"/>
    </xf>
    <xf numFmtId="0" fontId="13" fillId="4" borderId="14" xfId="0" applyFont="1" applyFill="1" applyBorder="1" applyAlignment="1">
      <alignment horizontal="center" vertical="center"/>
    </xf>
    <xf numFmtId="0" fontId="13" fillId="4" borderId="15" xfId="0" applyFont="1" applyFill="1" applyBorder="1" applyAlignment="1">
      <alignment horizontal="center" vertical="center"/>
    </xf>
    <xf numFmtId="0" fontId="13" fillId="4" borderId="16" xfId="0" applyFont="1" applyFill="1" applyBorder="1" applyAlignment="1">
      <alignment horizontal="center" vertical="center"/>
    </xf>
    <xf numFmtId="0" fontId="14" fillId="4" borderId="0" xfId="0" applyFont="1" applyFill="1" applyAlignment="1">
      <alignment horizontal="center" vertical="center"/>
    </xf>
    <xf numFmtId="0" fontId="14" fillId="4" borderId="17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13" fillId="5" borderId="18" xfId="0" applyFont="1" applyFill="1" applyBorder="1" applyAlignment="1">
      <alignment horizontal="center" vertical="center"/>
    </xf>
    <xf numFmtId="0" fontId="14" fillId="4" borderId="19" xfId="0" applyFont="1" applyFill="1" applyBorder="1" applyAlignment="1">
      <alignment horizontal="center" vertical="center"/>
    </xf>
    <xf numFmtId="0" fontId="15" fillId="4" borderId="20" xfId="0" applyFont="1" applyFill="1" applyBorder="1" applyAlignment="1">
      <alignment vertical="center"/>
    </xf>
    <xf numFmtId="0" fontId="16" fillId="4" borderId="21" xfId="0" applyFont="1" applyFill="1" applyBorder="1" applyAlignment="1">
      <alignment vertical="center"/>
    </xf>
    <xf numFmtId="0" fontId="14" fillId="5" borderId="22" xfId="0" applyFont="1" applyFill="1" applyBorder="1" applyAlignment="1">
      <alignment horizontal="center" vertical="center"/>
    </xf>
    <xf numFmtId="0" fontId="14" fillId="5" borderId="20" xfId="0" applyFont="1" applyFill="1" applyBorder="1" applyAlignment="1">
      <alignment horizontal="center" vertical="center"/>
    </xf>
    <xf numFmtId="0" fontId="16" fillId="4" borderId="23" xfId="0" applyFont="1" applyFill="1" applyBorder="1" applyAlignment="1">
      <alignment vertical="center"/>
    </xf>
    <xf numFmtId="180" fontId="17" fillId="2" borderId="24" xfId="0" applyNumberFormat="1" applyFont="1" applyFill="1" applyBorder="1" applyAlignment="1">
      <alignment horizontal="center" vertical="center"/>
    </xf>
    <xf numFmtId="180" fontId="17" fillId="3" borderId="24" xfId="0" applyNumberFormat="1" applyFont="1" applyFill="1" applyBorder="1" applyAlignment="1">
      <alignment horizontal="center" vertical="center"/>
    </xf>
    <xf numFmtId="180" fontId="1" fillId="0" borderId="0" xfId="0" applyNumberFormat="1" applyFont="1" applyAlignment="1">
      <alignment horizontal="center" vertical="center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vertical="top" wrapText="1"/>
    </xf>
    <xf numFmtId="0" fontId="18" fillId="0" borderId="25" xfId="0" applyFont="1" applyBorder="1" applyAlignment="1">
      <alignment vertical="top" wrapText="1"/>
    </xf>
    <xf numFmtId="0" fontId="18" fillId="0" borderId="0" xfId="0" applyFont="1" applyAlignment="1">
      <alignment vertical="top" wrapText="1"/>
    </xf>
    <xf numFmtId="0" fontId="4" fillId="0" borderId="0" xfId="0" applyFont="1"/>
    <xf numFmtId="0" fontId="5" fillId="0" borderId="26" xfId="0" applyFont="1" applyBorder="1" applyAlignment="1">
      <alignment vertical="top" wrapText="1"/>
    </xf>
    <xf numFmtId="0" fontId="3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vertical="center"/>
    </xf>
    <xf numFmtId="0" fontId="12" fillId="0" borderId="28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25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left" vertical="center"/>
    </xf>
    <xf numFmtId="0" fontId="12" fillId="0" borderId="29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/>
    </xf>
    <xf numFmtId="180" fontId="12" fillId="0" borderId="30" xfId="0" applyNumberFormat="1" applyFont="1" applyBorder="1" applyAlignment="1">
      <alignment horizontal="center" vertical="center"/>
    </xf>
    <xf numFmtId="180" fontId="12" fillId="0" borderId="25" xfId="0" applyNumberFormat="1" applyFont="1" applyBorder="1" applyAlignment="1">
      <alignment horizontal="center" vertical="center"/>
    </xf>
    <xf numFmtId="180" fontId="12" fillId="0" borderId="0" xfId="0" applyNumberFormat="1" applyFont="1" applyAlignment="1">
      <alignment horizontal="center" vertical="center"/>
    </xf>
    <xf numFmtId="0" fontId="16" fillId="0" borderId="0" xfId="0" applyFont="1" applyAlignment="1">
      <alignment vertical="center"/>
    </xf>
    <xf numFmtId="0" fontId="9" fillId="0" borderId="31" xfId="0" applyFont="1" applyBorder="1" applyAlignment="1">
      <alignment horizontal="center" wrapText="1"/>
    </xf>
    <xf numFmtId="41" fontId="4" fillId="0" borderId="31" xfId="50" applyFont="1" applyBorder="1" applyAlignment="1">
      <alignment horizontal="center" vertical="center"/>
    </xf>
    <xf numFmtId="41" fontId="4" fillId="0" borderId="0" xfId="50" applyFont="1" applyAlignment="1">
      <alignment horizontal="center" vertical="center"/>
    </xf>
    <xf numFmtId="41" fontId="4" fillId="0" borderId="0" xfId="50" applyFont="1" applyAlignment="1">
      <alignment horizontal="center" vertical="center" wrapText="1"/>
    </xf>
    <xf numFmtId="0" fontId="16" fillId="0" borderId="29" xfId="0" applyFont="1" applyBorder="1" applyAlignment="1">
      <alignment vertical="center"/>
    </xf>
    <xf numFmtId="41" fontId="4" fillId="0" borderId="29" xfId="50" applyFont="1" applyBorder="1" applyAlignment="1">
      <alignment horizontal="center" vertical="center"/>
    </xf>
    <xf numFmtId="41" fontId="4" fillId="0" borderId="29" xfId="50" applyFont="1" applyBorder="1" applyAlignment="1">
      <alignment horizontal="center" vertical="center" wrapText="1"/>
    </xf>
    <xf numFmtId="41" fontId="4" fillId="0" borderId="26" xfId="50" applyFont="1" applyBorder="1" applyAlignment="1">
      <alignment horizontal="center" vertical="center"/>
    </xf>
    <xf numFmtId="0" fontId="2" fillId="0" borderId="29" xfId="0" applyFont="1" applyBorder="1" applyAlignment="1">
      <alignment horizontal="left" vertical="center"/>
    </xf>
    <xf numFmtId="41" fontId="4" fillId="0" borderId="0" xfId="50" applyFont="1" applyBorder="1" applyAlignment="1">
      <alignment horizontal="center" vertical="center"/>
    </xf>
    <xf numFmtId="41" fontId="12" fillId="0" borderId="0" xfId="50" applyFont="1" applyAlignment="1">
      <alignment horizontal="center" vertical="center"/>
    </xf>
    <xf numFmtId="0" fontId="12" fillId="0" borderId="32" xfId="0" applyFont="1" applyBorder="1" applyAlignment="1">
      <alignment horizontal="left" vertical="center"/>
    </xf>
    <xf numFmtId="41" fontId="12" fillId="0" borderId="32" xfId="50" applyFont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4" fillId="0" borderId="33" xfId="0" applyFont="1" applyBorder="1" applyAlignment="1">
      <alignment vertical="top" wrapText="1"/>
    </xf>
    <xf numFmtId="0" fontId="9" fillId="0" borderId="0" xfId="0" applyFont="1" applyAlignment="1" quotePrefix="1">
      <alignment horizontal="center" wrapText="1"/>
    </xf>
    <xf numFmtId="41" fontId="4" fillId="0" borderId="29" xfId="50" applyFont="1" applyBorder="1" applyAlignment="1" quotePrefix="1">
      <alignment horizontal="center" vertical="center"/>
    </xf>
    <xf numFmtId="0" fontId="4" fillId="0" borderId="0" xfId="0" applyFont="1" quotePrefix="1"/>
  </cellXfs>
  <cellStyles count="54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Normal 2" xfId="32"/>
    <cellStyle name="20% - Accent5" xfId="33" builtinId="46"/>
    <cellStyle name="60% - Accent1" xfId="34" builtinId="32"/>
    <cellStyle name="Accent2" xfId="35" builtinId="33"/>
    <cellStyle name="20% - Accent2" xfId="36" builtinId="34"/>
    <cellStyle name="20% - Accent6" xfId="37" builtinId="50"/>
    <cellStyle name="60% - Accent2" xfId="38" builtinId="36"/>
    <cellStyle name="Accent3" xfId="39" builtinId="37"/>
    <cellStyle name="20% - Accent3" xfId="40" builtinId="38"/>
    <cellStyle name="Accent4" xfId="41" builtinId="41"/>
    <cellStyle name="20% - Accent4" xfId="42" builtinId="42"/>
    <cellStyle name="40% - Accent4" xfId="43" builtinId="43"/>
    <cellStyle name="Accent5" xfId="44" builtinId="45"/>
    <cellStyle name="40% - Accent5" xfId="45" builtinId="47"/>
    <cellStyle name="60% - Accent5" xfId="46" builtinId="48"/>
    <cellStyle name="Accent6" xfId="47" builtinId="49"/>
    <cellStyle name="40% - Accent6" xfId="48" builtinId="51"/>
    <cellStyle name="60% - Accent6" xfId="49" builtinId="52"/>
    <cellStyle name="Comma [0] 2" xfId="50"/>
    <cellStyle name="Comma [0] 3" xfId="51"/>
    <cellStyle name="Comma [0] 4" xfId="52"/>
    <cellStyle name="Normal 2 2" xfId="53"/>
  </cellStyles>
  <tableStyles count="0" defaultTableStyle="TableStyleMedium2" defaultPivotStyle="PivotStyleLight16"/>
  <colors>
    <mruColors>
      <color rgb="00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2</xdr:col>
      <xdr:colOff>526675</xdr:colOff>
      <xdr:row>37</xdr:row>
      <xdr:rowOff>156883</xdr:rowOff>
    </xdr:from>
    <xdr:ext cx="184731" cy="243127"/>
    <xdr:sp>
      <xdr:nvSpPr>
        <xdr:cNvPr id="2" name="TextBox 1"/>
        <xdr:cNvSpPr txBox="1"/>
      </xdr:nvSpPr>
      <xdr:spPr>
        <a:xfrm>
          <a:off x="3040380" y="7071995"/>
          <a:ext cx="184785" cy="2425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d-ID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view="pageBreakPreview" zoomScale="85" zoomScaleNormal="100" topLeftCell="A7" workbookViewId="0">
      <selection activeCell="H19" sqref="H19"/>
    </sheetView>
  </sheetViews>
  <sheetFormatPr defaultColWidth="9" defaultRowHeight="13.8" outlineLevelCol="5"/>
  <cols>
    <col min="1" max="1" width="19.8521739130435" style="61" customWidth="1"/>
    <col min="2" max="2" width="14.5739130434783" style="61" customWidth="1"/>
    <col min="3" max="3" width="15" style="61" customWidth="1"/>
    <col min="4" max="4" width="15.5739130434783" style="61" customWidth="1"/>
    <col min="5" max="5" width="13" style="61" customWidth="1"/>
    <col min="6" max="6" width="15.4260869565217" style="61" customWidth="1"/>
    <col min="7" max="16384" width="9.13913043478261" style="61"/>
  </cols>
  <sheetData>
    <row r="1" ht="15" customHeight="1" spans="1:6">
      <c r="A1" s="36" t="s">
        <v>0</v>
      </c>
      <c r="B1" s="36"/>
      <c r="C1" s="36"/>
      <c r="D1" s="36"/>
      <c r="E1" s="36"/>
      <c r="F1" s="36"/>
    </row>
    <row r="2" ht="14.25" customHeight="1" spans="1:6">
      <c r="A2" s="2" t="s">
        <v>1</v>
      </c>
      <c r="B2" s="2"/>
      <c r="C2" s="2"/>
      <c r="D2" s="2"/>
      <c r="E2" s="2"/>
      <c r="F2" s="2"/>
    </row>
    <row r="3" ht="14.25" customHeight="1" spans="1:6">
      <c r="A3" s="3" t="s">
        <v>2</v>
      </c>
      <c r="B3" s="3"/>
      <c r="C3" s="3"/>
      <c r="D3" s="3"/>
      <c r="E3" s="3"/>
      <c r="F3" s="3"/>
    </row>
    <row r="4" spans="1:6">
      <c r="A4" s="3" t="s">
        <v>3</v>
      </c>
      <c r="B4" s="3"/>
      <c r="C4" s="3"/>
      <c r="D4" s="3"/>
      <c r="E4" s="3"/>
      <c r="F4" s="3"/>
    </row>
    <row r="5" ht="14.55" spans="1:6">
      <c r="A5" s="4"/>
      <c r="B5" s="62"/>
      <c r="C5" s="63"/>
      <c r="D5" s="63"/>
      <c r="E5" s="62"/>
      <c r="F5" s="62"/>
    </row>
    <row r="6" ht="15.75" customHeight="1" spans="1:6">
      <c r="A6" s="64"/>
      <c r="B6" s="65" t="s">
        <v>4</v>
      </c>
      <c r="C6" s="65"/>
      <c r="D6" s="65"/>
      <c r="E6" s="65"/>
      <c r="F6" s="64"/>
    </row>
    <row r="7" ht="15" customHeight="1" spans="1:6">
      <c r="A7" s="66" t="s">
        <v>5</v>
      </c>
      <c r="B7" s="67" t="s">
        <v>6</v>
      </c>
      <c r="C7" s="67" t="s">
        <v>7</v>
      </c>
      <c r="D7" s="67" t="s">
        <v>8</v>
      </c>
      <c r="E7" s="67" t="s">
        <v>9</v>
      </c>
      <c r="F7" s="36" t="s">
        <v>10</v>
      </c>
    </row>
    <row r="8" ht="15.75" customHeight="1" spans="1:6">
      <c r="A8" s="68" t="s">
        <v>11</v>
      </c>
      <c r="B8" s="69"/>
      <c r="C8" s="69"/>
      <c r="D8" s="69" t="s">
        <v>12</v>
      </c>
      <c r="E8" s="69"/>
      <c r="F8" s="70" t="s">
        <v>13</v>
      </c>
    </row>
    <row r="9" ht="14.55" spans="1:6">
      <c r="A9" s="71">
        <v>-1</v>
      </c>
      <c r="B9" s="71">
        <v>-2</v>
      </c>
      <c r="C9" s="72">
        <v>-3</v>
      </c>
      <c r="D9" s="73">
        <v>-4</v>
      </c>
      <c r="E9" s="73">
        <v>-5</v>
      </c>
      <c r="F9" s="73">
        <v>-6</v>
      </c>
    </row>
    <row r="10" ht="14.55" spans="1:6">
      <c r="A10" s="74" t="s">
        <v>14</v>
      </c>
      <c r="B10" s="57">
        <v>1</v>
      </c>
      <c r="C10" s="75">
        <v>1</v>
      </c>
      <c r="D10" s="75">
        <v>1</v>
      </c>
      <c r="E10" s="76"/>
      <c r="F10" s="76">
        <v>3</v>
      </c>
    </row>
    <row r="11" spans="1:6">
      <c r="A11" s="74" t="s">
        <v>15</v>
      </c>
      <c r="B11" s="57">
        <v>2</v>
      </c>
      <c r="C11" s="57">
        <v>4</v>
      </c>
      <c r="D11" s="57">
        <v>4</v>
      </c>
      <c r="E11" s="77"/>
      <c r="F11" s="77">
        <f>SUM(B11:D11)</f>
        <v>10</v>
      </c>
    </row>
    <row r="12" spans="1:6">
      <c r="A12" s="74" t="s">
        <v>16</v>
      </c>
      <c r="B12" s="57">
        <v>10</v>
      </c>
      <c r="C12" s="57">
        <v>4</v>
      </c>
      <c r="D12" s="57">
        <v>4</v>
      </c>
      <c r="E12" s="77"/>
      <c r="F12" s="77">
        <f t="shared" ref="F12:F21" si="0">SUM(B12:D12)</f>
        <v>18</v>
      </c>
    </row>
    <row r="13" spans="1:6">
      <c r="A13" s="74" t="s">
        <v>17</v>
      </c>
      <c r="B13" s="57">
        <v>1</v>
      </c>
      <c r="C13" s="57">
        <v>3</v>
      </c>
      <c r="D13" s="57">
        <v>3</v>
      </c>
      <c r="E13" s="77"/>
      <c r="F13" s="77">
        <f t="shared" si="0"/>
        <v>7</v>
      </c>
    </row>
    <row r="14" spans="1:6">
      <c r="A14" s="74" t="s">
        <v>18</v>
      </c>
      <c r="B14" s="57">
        <v>4</v>
      </c>
      <c r="C14" s="57">
        <v>1</v>
      </c>
      <c r="D14" s="57">
        <v>1</v>
      </c>
      <c r="E14" s="77"/>
      <c r="F14" s="77">
        <f t="shared" si="0"/>
        <v>6</v>
      </c>
    </row>
    <row r="15" spans="1:6">
      <c r="A15" s="74" t="s">
        <v>19</v>
      </c>
      <c r="B15" s="57">
        <v>26</v>
      </c>
      <c r="C15" s="57">
        <v>1</v>
      </c>
      <c r="D15" s="57">
        <v>1</v>
      </c>
      <c r="E15" s="77"/>
      <c r="F15" s="77">
        <f t="shared" si="0"/>
        <v>28</v>
      </c>
    </row>
    <row r="16" spans="1:6">
      <c r="A16" s="74" t="s">
        <v>20</v>
      </c>
      <c r="B16" s="57">
        <v>3</v>
      </c>
      <c r="C16" s="57">
        <v>3</v>
      </c>
      <c r="D16" s="57">
        <v>3</v>
      </c>
      <c r="E16" s="77"/>
      <c r="F16" s="77">
        <f t="shared" si="0"/>
        <v>9</v>
      </c>
    </row>
    <row r="17" spans="1:6">
      <c r="A17" s="74" t="s">
        <v>21</v>
      </c>
      <c r="B17" s="57" t="s">
        <v>22</v>
      </c>
      <c r="C17" s="57">
        <v>4</v>
      </c>
      <c r="D17" s="57">
        <v>4</v>
      </c>
      <c r="E17" s="77"/>
      <c r="F17" s="77">
        <f t="shared" si="0"/>
        <v>8</v>
      </c>
    </row>
    <row r="18" spans="1:6">
      <c r="A18" s="74" t="s">
        <v>23</v>
      </c>
      <c r="B18" s="90" t="s">
        <v>22</v>
      </c>
      <c r="C18" s="57">
        <v>1</v>
      </c>
      <c r="D18" s="57">
        <v>1</v>
      </c>
      <c r="E18" s="77"/>
      <c r="F18" s="77">
        <f t="shared" si="0"/>
        <v>2</v>
      </c>
    </row>
    <row r="19" spans="1:6">
      <c r="A19" s="74" t="s">
        <v>24</v>
      </c>
      <c r="B19" s="57">
        <v>7</v>
      </c>
      <c r="C19" s="57">
        <v>2</v>
      </c>
      <c r="D19" s="57">
        <v>2</v>
      </c>
      <c r="E19" s="77"/>
      <c r="F19" s="77">
        <f t="shared" si="0"/>
        <v>11</v>
      </c>
    </row>
    <row r="20" spans="1:6">
      <c r="A20" s="74" t="s">
        <v>25</v>
      </c>
      <c r="B20" s="90" t="s">
        <v>22</v>
      </c>
      <c r="C20" s="78">
        <v>1</v>
      </c>
      <c r="D20" s="77">
        <v>1</v>
      </c>
      <c r="E20" s="77"/>
      <c r="F20" s="77">
        <f t="shared" si="0"/>
        <v>2</v>
      </c>
    </row>
    <row r="21" ht="14.55" spans="1:6">
      <c r="A21" s="79" t="s">
        <v>26</v>
      </c>
      <c r="B21" s="91" t="s">
        <v>22</v>
      </c>
      <c r="C21" s="81">
        <v>1</v>
      </c>
      <c r="D21" s="80">
        <v>1</v>
      </c>
      <c r="E21" s="80"/>
      <c r="F21" s="82">
        <f t="shared" si="0"/>
        <v>2</v>
      </c>
    </row>
    <row r="22" ht="14.55" spans="1:6">
      <c r="A22" s="83" t="s">
        <v>27</v>
      </c>
      <c r="B22" s="80">
        <f>SUM(B10:B21)</f>
        <v>54</v>
      </c>
      <c r="C22" s="80">
        <f t="shared" ref="C22:F22" si="1">SUM(C10:C21)</f>
        <v>26</v>
      </c>
      <c r="D22" s="80">
        <f t="shared" si="1"/>
        <v>26</v>
      </c>
      <c r="E22" s="80">
        <f t="shared" si="1"/>
        <v>0</v>
      </c>
      <c r="F22" s="80">
        <f t="shared" si="1"/>
        <v>106</v>
      </c>
    </row>
    <row r="23" spans="1:6">
      <c r="A23" s="66" t="s">
        <v>28</v>
      </c>
      <c r="B23" s="84">
        <v>61</v>
      </c>
      <c r="C23" s="84">
        <v>5</v>
      </c>
      <c r="D23" s="84">
        <v>70</v>
      </c>
      <c r="E23" s="84">
        <v>0</v>
      </c>
      <c r="F23" s="84">
        <v>136</v>
      </c>
    </row>
    <row r="24" spans="1:6">
      <c r="A24" s="66" t="s">
        <v>29</v>
      </c>
      <c r="B24" s="84">
        <v>61</v>
      </c>
      <c r="C24" s="84">
        <v>5</v>
      </c>
      <c r="D24" s="84">
        <v>70</v>
      </c>
      <c r="E24" s="84">
        <v>0</v>
      </c>
      <c r="F24" s="84">
        <v>136</v>
      </c>
    </row>
    <row r="25" spans="1:6">
      <c r="A25" s="66" t="s">
        <v>30</v>
      </c>
      <c r="B25" s="85">
        <v>31</v>
      </c>
      <c r="C25" s="85">
        <v>25</v>
      </c>
      <c r="D25" s="85">
        <v>49</v>
      </c>
      <c r="E25" s="85">
        <v>0</v>
      </c>
      <c r="F25" s="85">
        <v>105</v>
      </c>
    </row>
    <row r="26" spans="1:6">
      <c r="A26" s="66" t="s">
        <v>31</v>
      </c>
      <c r="B26" s="85">
        <v>31</v>
      </c>
      <c r="C26" s="85">
        <v>25</v>
      </c>
      <c r="D26" s="85">
        <v>49</v>
      </c>
      <c r="E26" s="85">
        <v>0</v>
      </c>
      <c r="F26" s="85">
        <v>105</v>
      </c>
    </row>
    <row r="27" spans="1:6">
      <c r="A27" s="66" t="s">
        <v>32</v>
      </c>
      <c r="B27" s="85">
        <v>31</v>
      </c>
      <c r="C27" s="85">
        <v>19</v>
      </c>
      <c r="D27" s="85">
        <v>54</v>
      </c>
      <c r="E27" s="85">
        <v>0</v>
      </c>
      <c r="F27" s="85">
        <v>105</v>
      </c>
    </row>
    <row r="28" spans="1:6">
      <c r="A28" s="66" t="s">
        <v>33</v>
      </c>
      <c r="B28" s="85">
        <v>0</v>
      </c>
      <c r="C28" s="85">
        <v>9</v>
      </c>
      <c r="D28" s="85">
        <v>26</v>
      </c>
      <c r="E28" s="85">
        <v>5</v>
      </c>
      <c r="F28" s="85">
        <v>40</v>
      </c>
    </row>
    <row r="29" spans="1:6">
      <c r="A29" s="66" t="s">
        <v>34</v>
      </c>
      <c r="B29" s="85">
        <v>0</v>
      </c>
      <c r="C29" s="85">
        <v>9</v>
      </c>
      <c r="D29" s="85">
        <v>26</v>
      </c>
      <c r="E29" s="85">
        <v>5</v>
      </c>
      <c r="F29" s="85">
        <v>40</v>
      </c>
    </row>
    <row r="30" spans="1:6">
      <c r="A30" s="66" t="s">
        <v>35</v>
      </c>
      <c r="B30" s="85">
        <v>0</v>
      </c>
      <c r="C30" s="85">
        <v>9</v>
      </c>
      <c r="D30" s="85">
        <v>26</v>
      </c>
      <c r="E30" s="85">
        <v>5</v>
      </c>
      <c r="F30" s="85">
        <v>40</v>
      </c>
    </row>
    <row r="31" ht="14.55" spans="1:6">
      <c r="A31" s="86" t="s">
        <v>36</v>
      </c>
      <c r="B31" s="85">
        <v>0</v>
      </c>
      <c r="C31" s="87">
        <v>9</v>
      </c>
      <c r="D31" s="87">
        <v>18</v>
      </c>
      <c r="E31" s="87">
        <v>3</v>
      </c>
      <c r="F31" s="87">
        <v>30</v>
      </c>
    </row>
    <row r="32" ht="36" customHeight="1" spans="1:6">
      <c r="A32" s="88" t="s">
        <v>37</v>
      </c>
      <c r="B32" s="89" t="s">
        <v>38</v>
      </c>
      <c r="C32" s="89"/>
      <c r="D32" s="89"/>
      <c r="E32" s="89"/>
      <c r="F32" s="89"/>
    </row>
    <row r="33" spans="1:2">
      <c r="A33" s="61" t="s">
        <v>39</v>
      </c>
      <c r="B33" s="92" t="s">
        <v>40</v>
      </c>
    </row>
    <row r="34" spans="2:2">
      <c r="B34" s="92" t="s">
        <v>41</v>
      </c>
    </row>
    <row r="35" spans="2:2">
      <c r="B35" s="92" t="s">
        <v>42</v>
      </c>
    </row>
    <row r="36" spans="2:2">
      <c r="B36" s="92" t="s">
        <v>43</v>
      </c>
    </row>
  </sheetData>
  <mergeCells count="11">
    <mergeCell ref="A1:F1"/>
    <mergeCell ref="A2:F2"/>
    <mergeCell ref="A3:F3"/>
    <mergeCell ref="A4:F4"/>
    <mergeCell ref="C5:D5"/>
    <mergeCell ref="B6:E6"/>
    <mergeCell ref="B32:F32"/>
    <mergeCell ref="B7:B8"/>
    <mergeCell ref="C7:C8"/>
    <mergeCell ref="D7:D8"/>
    <mergeCell ref="E7:E8"/>
  </mergeCells>
  <printOptions horizontalCentered="1"/>
  <pageMargins left="0.393700787401575" right="0.393700787401575" top="0.78740157480315" bottom="0.78740157480315" header="0.31496062992126" footer="0.31496062992126"/>
  <pageSetup paperSize="346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7"/>
  <sheetViews>
    <sheetView workbookViewId="0">
      <selection activeCell="A86" sqref="A1:E87"/>
    </sheetView>
  </sheetViews>
  <sheetFormatPr defaultColWidth="9" defaultRowHeight="14.4" outlineLevelCol="4"/>
  <cols>
    <col min="1" max="1" width="5.57391304347826" style="35" customWidth="1"/>
    <col min="2" max="2" width="25.7130434782609" customWidth="1"/>
    <col min="3" max="3" width="18.5739130434783" customWidth="1"/>
    <col min="4" max="4" width="16.4260869565217" customWidth="1"/>
    <col min="5" max="5" width="18.4260869565217" customWidth="1"/>
  </cols>
  <sheetData>
    <row r="1" spans="1:5">
      <c r="A1" s="36" t="s">
        <v>0</v>
      </c>
      <c r="B1" s="36"/>
      <c r="C1" s="36"/>
      <c r="D1" s="36"/>
      <c r="E1" s="36"/>
    </row>
    <row r="2" spans="1:5">
      <c r="A2" s="2" t="s">
        <v>44</v>
      </c>
      <c r="B2" s="2"/>
      <c r="C2" s="2"/>
      <c r="D2" s="2"/>
      <c r="E2" s="2"/>
    </row>
    <row r="3" spans="1:5">
      <c r="A3" s="3" t="s">
        <v>45</v>
      </c>
      <c r="B3" s="3"/>
      <c r="C3" s="3"/>
      <c r="D3" s="3"/>
      <c r="E3" s="3"/>
    </row>
    <row r="4" spans="1:5">
      <c r="A4" s="3" t="s">
        <v>3</v>
      </c>
      <c r="B4" s="3"/>
      <c r="C4" s="3"/>
      <c r="D4" s="3"/>
      <c r="E4" s="3"/>
    </row>
    <row r="5" ht="15.15" spans="1:5">
      <c r="A5" s="37"/>
      <c r="B5" s="5"/>
      <c r="C5" s="38"/>
      <c r="D5" s="39"/>
      <c r="E5" s="39"/>
    </row>
    <row r="6" ht="15.15" spans="1:5">
      <c r="A6" s="40" t="s">
        <v>46</v>
      </c>
      <c r="B6" s="41"/>
      <c r="C6" s="40" t="s">
        <v>47</v>
      </c>
      <c r="D6" s="40"/>
      <c r="E6" s="42" t="s">
        <v>48</v>
      </c>
    </row>
    <row r="7" spans="1:5">
      <c r="A7" s="43" t="s">
        <v>49</v>
      </c>
      <c r="B7" s="44"/>
      <c r="C7" s="45" t="s">
        <v>50</v>
      </c>
      <c r="D7" s="46" t="s">
        <v>5</v>
      </c>
      <c r="E7" s="47" t="s">
        <v>51</v>
      </c>
    </row>
    <row r="8" ht="15.15" spans="1:5">
      <c r="A8" s="48"/>
      <c r="B8" s="49"/>
      <c r="C8" s="50" t="s">
        <v>52</v>
      </c>
      <c r="D8" s="51" t="s">
        <v>11</v>
      </c>
      <c r="E8" s="52"/>
    </row>
    <row r="9" ht="15.15" spans="1:5">
      <c r="A9" s="53">
        <v>-1</v>
      </c>
      <c r="B9" s="53">
        <v>-2</v>
      </c>
      <c r="C9" s="54">
        <v>-3</v>
      </c>
      <c r="D9" s="54">
        <v>-4</v>
      </c>
      <c r="E9" s="53">
        <v>-5</v>
      </c>
    </row>
    <row r="10" ht="25.35" spans="1:5">
      <c r="A10" s="55">
        <v>1</v>
      </c>
      <c r="B10" s="56" t="s">
        <v>53</v>
      </c>
      <c r="C10" s="57" t="s">
        <v>54</v>
      </c>
      <c r="D10" s="57" t="s">
        <v>55</v>
      </c>
      <c r="E10" s="56" t="s">
        <v>56</v>
      </c>
    </row>
    <row r="11" spans="1:5">
      <c r="A11" s="55">
        <v>2</v>
      </c>
      <c r="B11" s="56" t="s">
        <v>57</v>
      </c>
      <c r="C11" s="57" t="s">
        <v>58</v>
      </c>
      <c r="D11" s="57" t="s">
        <v>55</v>
      </c>
      <c r="E11" s="58" t="s">
        <v>59</v>
      </c>
    </row>
    <row r="12" spans="1:5">
      <c r="A12" s="55">
        <v>3</v>
      </c>
      <c r="B12" s="56" t="s">
        <v>60</v>
      </c>
      <c r="C12" s="57" t="s">
        <v>61</v>
      </c>
      <c r="D12" s="57" t="s">
        <v>55</v>
      </c>
      <c r="E12" s="58" t="s">
        <v>62</v>
      </c>
    </row>
    <row r="13" spans="1:5">
      <c r="A13" s="55">
        <v>4</v>
      </c>
      <c r="B13" s="56" t="s">
        <v>63</v>
      </c>
      <c r="C13" s="57" t="s">
        <v>64</v>
      </c>
      <c r="D13" s="57" t="s">
        <v>55</v>
      </c>
      <c r="E13" s="58" t="s">
        <v>59</v>
      </c>
    </row>
    <row r="14" spans="1:5">
      <c r="A14" s="55">
        <v>5</v>
      </c>
      <c r="B14" s="56" t="s">
        <v>65</v>
      </c>
      <c r="C14" s="57" t="s">
        <v>66</v>
      </c>
      <c r="D14" s="57" t="s">
        <v>55</v>
      </c>
      <c r="E14" s="58" t="s">
        <v>56</v>
      </c>
    </row>
    <row r="15" spans="1:5">
      <c r="A15" s="55">
        <v>6</v>
      </c>
      <c r="B15" s="56" t="s">
        <v>67</v>
      </c>
      <c r="C15" s="57" t="s">
        <v>67</v>
      </c>
      <c r="D15" s="57" t="s">
        <v>55</v>
      </c>
      <c r="E15" s="58" t="s">
        <v>56</v>
      </c>
    </row>
    <row r="16" spans="1:5">
      <c r="A16" s="55">
        <v>7</v>
      </c>
      <c r="B16" s="56" t="s">
        <v>68</v>
      </c>
      <c r="C16" s="57" t="s">
        <v>68</v>
      </c>
      <c r="D16" s="57" t="s">
        <v>55</v>
      </c>
      <c r="E16" s="58" t="s">
        <v>59</v>
      </c>
    </row>
    <row r="17" spans="1:5">
      <c r="A17" s="55">
        <v>8</v>
      </c>
      <c r="B17" s="56" t="s">
        <v>69</v>
      </c>
      <c r="C17" s="57" t="s">
        <v>69</v>
      </c>
      <c r="D17" s="57" t="s">
        <v>55</v>
      </c>
      <c r="E17" s="58" t="s">
        <v>59</v>
      </c>
    </row>
    <row r="18" spans="1:5">
      <c r="A18" s="55">
        <v>9</v>
      </c>
      <c r="B18" s="56" t="s">
        <v>70</v>
      </c>
      <c r="C18" s="57" t="s">
        <v>71</v>
      </c>
      <c r="D18" s="57" t="s">
        <v>55</v>
      </c>
      <c r="E18" s="58" t="s">
        <v>59</v>
      </c>
    </row>
    <row r="19" spans="1:5">
      <c r="A19" s="55">
        <v>10</v>
      </c>
      <c r="B19" s="56" t="s">
        <v>72</v>
      </c>
      <c r="C19" s="57" t="s">
        <v>73</v>
      </c>
      <c r="D19" s="57" t="s">
        <v>74</v>
      </c>
      <c r="E19" s="58" t="s">
        <v>59</v>
      </c>
    </row>
    <row r="20" spans="1:5">
      <c r="A20" s="55">
        <v>11</v>
      </c>
      <c r="B20" s="56" t="s">
        <v>75</v>
      </c>
      <c r="C20" s="57" t="s">
        <v>75</v>
      </c>
      <c r="D20" s="57" t="s">
        <v>74</v>
      </c>
      <c r="E20" s="58" t="s">
        <v>56</v>
      </c>
    </row>
    <row r="21" spans="1:5">
      <c r="A21" s="55">
        <v>12</v>
      </c>
      <c r="B21" s="56" t="s">
        <v>76</v>
      </c>
      <c r="C21" s="57" t="s">
        <v>76</v>
      </c>
      <c r="D21" s="57" t="s">
        <v>74</v>
      </c>
      <c r="E21" s="58" t="s">
        <v>59</v>
      </c>
    </row>
    <row r="22" spans="1:5">
      <c r="A22" s="55">
        <v>13</v>
      </c>
      <c r="B22" s="56" t="s">
        <v>77</v>
      </c>
      <c r="C22" s="57" t="s">
        <v>78</v>
      </c>
      <c r="D22" s="57" t="s">
        <v>74</v>
      </c>
      <c r="E22" s="58" t="s">
        <v>79</v>
      </c>
    </row>
    <row r="23" spans="1:5">
      <c r="A23" s="55">
        <v>14</v>
      </c>
      <c r="B23" s="56" t="s">
        <v>80</v>
      </c>
      <c r="C23" s="57" t="s">
        <v>80</v>
      </c>
      <c r="D23" s="57" t="s">
        <v>74</v>
      </c>
      <c r="E23" s="58" t="s">
        <v>59</v>
      </c>
    </row>
    <row r="24" spans="1:5">
      <c r="A24" s="55">
        <v>15</v>
      </c>
      <c r="B24" s="56" t="s">
        <v>81</v>
      </c>
      <c r="C24" s="57" t="s">
        <v>81</v>
      </c>
      <c r="D24" s="57" t="s">
        <v>74</v>
      </c>
      <c r="E24" s="58" t="s">
        <v>59</v>
      </c>
    </row>
    <row r="25" spans="1:5">
      <c r="A25" s="55">
        <v>16</v>
      </c>
      <c r="B25" s="56" t="s">
        <v>82</v>
      </c>
      <c r="C25" s="57" t="s">
        <v>83</v>
      </c>
      <c r="D25" s="57" t="s">
        <v>74</v>
      </c>
      <c r="E25" s="58" t="s">
        <v>59</v>
      </c>
    </row>
    <row r="26" spans="1:5">
      <c r="A26" s="55">
        <v>17</v>
      </c>
      <c r="B26" s="56" t="s">
        <v>84</v>
      </c>
      <c r="C26" s="57" t="s">
        <v>84</v>
      </c>
      <c r="D26" s="57" t="s">
        <v>74</v>
      </c>
      <c r="E26" s="58" t="s">
        <v>62</v>
      </c>
    </row>
    <row r="27" spans="1:5">
      <c r="A27" s="55">
        <v>18</v>
      </c>
      <c r="B27" s="56" t="s">
        <v>85</v>
      </c>
      <c r="C27" s="57" t="s">
        <v>86</v>
      </c>
      <c r="D27" s="57" t="s">
        <v>86</v>
      </c>
      <c r="E27" s="58" t="s">
        <v>79</v>
      </c>
    </row>
    <row r="28" spans="1:5">
      <c r="A28" s="55">
        <v>19</v>
      </c>
      <c r="B28" s="56" t="s">
        <v>87</v>
      </c>
      <c r="C28" s="57" t="s">
        <v>88</v>
      </c>
      <c r="D28" s="57" t="s">
        <v>74</v>
      </c>
      <c r="E28" s="58" t="s">
        <v>79</v>
      </c>
    </row>
    <row r="29" spans="1:5">
      <c r="A29" s="55">
        <v>20</v>
      </c>
      <c r="B29" s="56" t="s">
        <v>89</v>
      </c>
      <c r="C29" s="57" t="s">
        <v>86</v>
      </c>
      <c r="D29" s="57" t="s">
        <v>74</v>
      </c>
      <c r="E29" s="58" t="s">
        <v>79</v>
      </c>
    </row>
    <row r="30" spans="1:5">
      <c r="A30" s="55">
        <v>21</v>
      </c>
      <c r="B30" s="56" t="s">
        <v>90</v>
      </c>
      <c r="C30" s="57" t="s">
        <v>90</v>
      </c>
      <c r="D30" s="57" t="s">
        <v>74</v>
      </c>
      <c r="E30" s="58" t="s">
        <v>79</v>
      </c>
    </row>
    <row r="31" spans="1:5">
      <c r="A31" s="55">
        <v>22</v>
      </c>
      <c r="B31" s="56" t="s">
        <v>91</v>
      </c>
      <c r="C31" s="57" t="s">
        <v>90</v>
      </c>
      <c r="D31" s="57" t="s">
        <v>74</v>
      </c>
      <c r="E31" s="58" t="s">
        <v>79</v>
      </c>
    </row>
    <row r="32" spans="1:5">
      <c r="A32" s="55">
        <v>23</v>
      </c>
      <c r="B32" s="56" t="s">
        <v>92</v>
      </c>
      <c r="C32" s="57" t="s">
        <v>93</v>
      </c>
      <c r="D32" s="57" t="s">
        <v>94</v>
      </c>
      <c r="E32" s="58" t="s">
        <v>62</v>
      </c>
    </row>
    <row r="33" spans="1:5">
      <c r="A33" s="55">
        <v>24</v>
      </c>
      <c r="B33" s="56" t="s">
        <v>95</v>
      </c>
      <c r="C33" s="57" t="s">
        <v>96</v>
      </c>
      <c r="D33" s="57" t="s">
        <v>94</v>
      </c>
      <c r="E33" s="58" t="s">
        <v>62</v>
      </c>
    </row>
    <row r="34" spans="1:5">
      <c r="A34" s="55">
        <v>25</v>
      </c>
      <c r="B34" s="56" t="s">
        <v>97</v>
      </c>
      <c r="C34" s="57" t="s">
        <v>98</v>
      </c>
      <c r="D34" s="57" t="s">
        <v>94</v>
      </c>
      <c r="E34" s="58" t="s">
        <v>59</v>
      </c>
    </row>
    <row r="35" spans="1:5">
      <c r="A35" s="55">
        <v>26</v>
      </c>
      <c r="B35" s="56" t="s">
        <v>99</v>
      </c>
      <c r="C35" s="57" t="s">
        <v>100</v>
      </c>
      <c r="D35" s="57" t="s">
        <v>101</v>
      </c>
      <c r="E35" s="56" t="s">
        <v>56</v>
      </c>
    </row>
    <row r="36" spans="1:5">
      <c r="A36" s="55">
        <v>27</v>
      </c>
      <c r="B36" s="56" t="s">
        <v>102</v>
      </c>
      <c r="C36" s="57" t="s">
        <v>100</v>
      </c>
      <c r="D36" s="57" t="s">
        <v>101</v>
      </c>
      <c r="E36" s="58" t="s">
        <v>62</v>
      </c>
    </row>
    <row r="37" spans="1:5">
      <c r="A37" s="55">
        <v>28</v>
      </c>
      <c r="B37" s="56" t="s">
        <v>103</v>
      </c>
      <c r="C37" s="57" t="s">
        <v>104</v>
      </c>
      <c r="D37" s="57" t="s">
        <v>101</v>
      </c>
      <c r="E37" s="58" t="s">
        <v>59</v>
      </c>
    </row>
    <row r="38" spans="1:5">
      <c r="A38" s="55">
        <v>29</v>
      </c>
      <c r="B38" s="56" t="s">
        <v>100</v>
      </c>
      <c r="C38" s="57" t="s">
        <v>100</v>
      </c>
      <c r="D38" s="57" t="s">
        <v>101</v>
      </c>
      <c r="E38" s="58" t="s">
        <v>59</v>
      </c>
    </row>
    <row r="39" spans="1:5">
      <c r="A39" s="55">
        <v>30</v>
      </c>
      <c r="B39" s="56" t="s">
        <v>105</v>
      </c>
      <c r="C39" s="57" t="s">
        <v>106</v>
      </c>
      <c r="D39" s="57" t="s">
        <v>101</v>
      </c>
      <c r="E39" s="58" t="s">
        <v>59</v>
      </c>
    </row>
    <row r="40" spans="1:5">
      <c r="A40" s="55">
        <v>31</v>
      </c>
      <c r="B40" s="56" t="s">
        <v>107</v>
      </c>
      <c r="C40" s="57" t="s">
        <v>108</v>
      </c>
      <c r="D40" s="57" t="s">
        <v>101</v>
      </c>
      <c r="E40" s="58" t="s">
        <v>62</v>
      </c>
    </row>
    <row r="41" spans="1:5">
      <c r="A41" s="55">
        <v>32</v>
      </c>
      <c r="B41" s="56" t="s">
        <v>109</v>
      </c>
      <c r="C41" s="57" t="s">
        <v>110</v>
      </c>
      <c r="D41" s="57" t="s">
        <v>101</v>
      </c>
      <c r="E41" s="58" t="s">
        <v>62</v>
      </c>
    </row>
    <row r="42" spans="1:5">
      <c r="A42" s="55">
        <v>33</v>
      </c>
      <c r="B42" s="56" t="s">
        <v>111</v>
      </c>
      <c r="C42" s="57" t="s">
        <v>111</v>
      </c>
      <c r="D42" s="57" t="s">
        <v>111</v>
      </c>
      <c r="E42" s="58" t="s">
        <v>56</v>
      </c>
    </row>
    <row r="43" spans="1:5">
      <c r="A43" s="55">
        <v>34</v>
      </c>
      <c r="B43" s="56" t="s">
        <v>112</v>
      </c>
      <c r="C43" s="57" t="s">
        <v>112</v>
      </c>
      <c r="D43" s="57" t="s">
        <v>111</v>
      </c>
      <c r="E43" s="58" t="s">
        <v>59</v>
      </c>
    </row>
    <row r="44" spans="1:5">
      <c r="A44" s="55">
        <v>35</v>
      </c>
      <c r="B44" s="56" t="s">
        <v>113</v>
      </c>
      <c r="C44" s="57" t="s">
        <v>114</v>
      </c>
      <c r="D44" s="57" t="s">
        <v>111</v>
      </c>
      <c r="E44" s="58" t="s">
        <v>79</v>
      </c>
    </row>
    <row r="45" spans="1:5">
      <c r="A45" s="55">
        <v>36</v>
      </c>
      <c r="B45" s="56" t="s">
        <v>115</v>
      </c>
      <c r="C45" s="57" t="s">
        <v>116</v>
      </c>
      <c r="D45" s="57" t="s">
        <v>111</v>
      </c>
      <c r="E45" s="58" t="s">
        <v>79</v>
      </c>
    </row>
    <row r="46" spans="1:5">
      <c r="A46" s="55">
        <v>37</v>
      </c>
      <c r="B46" s="56" t="s">
        <v>117</v>
      </c>
      <c r="C46" s="57" t="s">
        <v>117</v>
      </c>
      <c r="D46" s="57" t="s">
        <v>111</v>
      </c>
      <c r="E46" s="58" t="s">
        <v>79</v>
      </c>
    </row>
    <row r="47" spans="1:5">
      <c r="A47" s="55">
        <v>38</v>
      </c>
      <c r="B47" s="56" t="s">
        <v>118</v>
      </c>
      <c r="C47" s="57" t="s">
        <v>119</v>
      </c>
      <c r="D47" s="57" t="s">
        <v>111</v>
      </c>
      <c r="E47" s="58" t="s">
        <v>79</v>
      </c>
    </row>
    <row r="48" spans="1:5">
      <c r="A48" s="55">
        <v>39</v>
      </c>
      <c r="B48" s="56" t="s">
        <v>120</v>
      </c>
      <c r="C48" s="57" t="s">
        <v>121</v>
      </c>
      <c r="D48" s="57" t="s">
        <v>122</v>
      </c>
      <c r="E48" s="58" t="s">
        <v>123</v>
      </c>
    </row>
    <row r="49" spans="1:5">
      <c r="A49" s="55">
        <v>40</v>
      </c>
      <c r="B49" s="56" t="s">
        <v>124</v>
      </c>
      <c r="C49" s="57" t="s">
        <v>124</v>
      </c>
      <c r="D49" s="57" t="s">
        <v>122</v>
      </c>
      <c r="E49" s="58" t="s">
        <v>59</v>
      </c>
    </row>
    <row r="50" spans="1:5">
      <c r="A50" s="55">
        <v>41</v>
      </c>
      <c r="B50" s="56" t="s">
        <v>125</v>
      </c>
      <c r="C50" s="57" t="s">
        <v>125</v>
      </c>
      <c r="D50" s="57" t="s">
        <v>122</v>
      </c>
      <c r="E50" s="58" t="s">
        <v>59</v>
      </c>
    </row>
    <row r="51" spans="1:5">
      <c r="A51" s="55">
        <v>42</v>
      </c>
      <c r="B51" s="56" t="s">
        <v>126</v>
      </c>
      <c r="C51" s="57" t="s">
        <v>126</v>
      </c>
      <c r="D51" s="57" t="s">
        <v>122</v>
      </c>
      <c r="E51" s="58" t="s">
        <v>59</v>
      </c>
    </row>
    <row r="52" spans="1:5">
      <c r="A52" s="55">
        <v>43</v>
      </c>
      <c r="B52" s="56" t="s">
        <v>127</v>
      </c>
      <c r="C52" s="57" t="s">
        <v>128</v>
      </c>
      <c r="D52" s="57" t="s">
        <v>129</v>
      </c>
      <c r="E52" s="58" t="s">
        <v>56</v>
      </c>
    </row>
    <row r="53" spans="1:5">
      <c r="A53" s="55">
        <v>44</v>
      </c>
      <c r="B53" s="56" t="s">
        <v>130</v>
      </c>
      <c r="C53" s="57" t="s">
        <v>131</v>
      </c>
      <c r="D53" s="57" t="s">
        <v>132</v>
      </c>
      <c r="E53" s="56" t="s">
        <v>56</v>
      </c>
    </row>
    <row r="54" spans="1:5">
      <c r="A54" s="55">
        <v>45</v>
      </c>
      <c r="B54" s="56" t="s">
        <v>133</v>
      </c>
      <c r="C54" s="57" t="s">
        <v>133</v>
      </c>
      <c r="D54" s="57" t="s">
        <v>132</v>
      </c>
      <c r="E54" s="58" t="s">
        <v>59</v>
      </c>
    </row>
    <row r="55" spans="1:5">
      <c r="A55" s="55">
        <v>46</v>
      </c>
      <c r="B55" s="56" t="s">
        <v>134</v>
      </c>
      <c r="C55" s="57" t="s">
        <v>134</v>
      </c>
      <c r="D55" s="57" t="s">
        <v>132</v>
      </c>
      <c r="E55" s="58" t="s">
        <v>79</v>
      </c>
    </row>
    <row r="56" spans="1:5">
      <c r="A56" s="55">
        <v>47</v>
      </c>
      <c r="B56" s="56" t="s">
        <v>135</v>
      </c>
      <c r="C56" s="57" t="s">
        <v>135</v>
      </c>
      <c r="D56" s="57" t="s">
        <v>132</v>
      </c>
      <c r="E56" s="56" t="s">
        <v>79</v>
      </c>
    </row>
    <row r="57" spans="1:5">
      <c r="A57" s="55">
        <v>48</v>
      </c>
      <c r="B57" s="56" t="s">
        <v>136</v>
      </c>
      <c r="C57" s="57" t="s">
        <v>136</v>
      </c>
      <c r="D57" s="57" t="s">
        <v>129</v>
      </c>
      <c r="E57" s="58" t="s">
        <v>79</v>
      </c>
    </row>
    <row r="58" spans="1:5">
      <c r="A58" s="55">
        <v>49</v>
      </c>
      <c r="B58" s="56" t="s">
        <v>137</v>
      </c>
      <c r="C58" s="57" t="s">
        <v>137</v>
      </c>
      <c r="D58" s="57" t="s">
        <v>138</v>
      </c>
      <c r="E58" s="58" t="s">
        <v>59</v>
      </c>
    </row>
    <row r="59" spans="1:5">
      <c r="A59" s="55">
        <v>50</v>
      </c>
      <c r="B59" s="56" t="s">
        <v>139</v>
      </c>
      <c r="C59" s="57" t="s">
        <v>139</v>
      </c>
      <c r="D59" s="57" t="s">
        <v>140</v>
      </c>
      <c r="E59" s="58" t="s">
        <v>59</v>
      </c>
    </row>
    <row r="60" spans="1:5">
      <c r="A60" s="55">
        <v>51</v>
      </c>
      <c r="B60" s="56" t="s">
        <v>141</v>
      </c>
      <c r="C60" s="57" t="s">
        <v>142</v>
      </c>
      <c r="D60" s="57" t="s">
        <v>140</v>
      </c>
      <c r="E60" s="58" t="s">
        <v>59</v>
      </c>
    </row>
    <row r="61" spans="1:5">
      <c r="A61" s="55">
        <v>52</v>
      </c>
      <c r="B61" s="56" t="s">
        <v>143</v>
      </c>
      <c r="C61" s="57" t="s">
        <v>143</v>
      </c>
      <c r="D61" s="57" t="s">
        <v>140</v>
      </c>
      <c r="E61" s="58" t="s">
        <v>56</v>
      </c>
    </row>
    <row r="62" spans="1:5">
      <c r="A62" s="55">
        <v>53</v>
      </c>
      <c r="B62" s="56" t="s">
        <v>144</v>
      </c>
      <c r="C62" s="57" t="s">
        <v>145</v>
      </c>
      <c r="D62" s="57" t="s">
        <v>146</v>
      </c>
      <c r="E62" s="58" t="s">
        <v>56</v>
      </c>
    </row>
    <row r="63" spans="1:5">
      <c r="A63" s="55">
        <v>54</v>
      </c>
      <c r="B63" s="56" t="s">
        <v>147</v>
      </c>
      <c r="C63" s="57" t="s">
        <v>148</v>
      </c>
      <c r="D63" s="57" t="s">
        <v>140</v>
      </c>
      <c r="E63" s="58" t="s">
        <v>59</v>
      </c>
    </row>
    <row r="64" spans="1:5">
      <c r="A64" s="55">
        <v>55</v>
      </c>
      <c r="B64" s="56" t="s">
        <v>140</v>
      </c>
      <c r="C64" s="57" t="s">
        <v>140</v>
      </c>
      <c r="D64" s="57" t="s">
        <v>146</v>
      </c>
      <c r="E64" s="58" t="s">
        <v>59</v>
      </c>
    </row>
    <row r="65" spans="1:5">
      <c r="A65" s="55">
        <v>56</v>
      </c>
      <c r="B65" s="56" t="s">
        <v>149</v>
      </c>
      <c r="C65" s="57" t="s">
        <v>150</v>
      </c>
      <c r="D65" s="57" t="s">
        <v>140</v>
      </c>
      <c r="E65" s="58" t="s">
        <v>56</v>
      </c>
    </row>
    <row r="66" spans="1:5">
      <c r="A66" s="55">
        <v>57</v>
      </c>
      <c r="B66" s="56" t="s">
        <v>151</v>
      </c>
      <c r="C66" s="57" t="s">
        <v>151</v>
      </c>
      <c r="D66" s="57" t="s">
        <v>140</v>
      </c>
      <c r="E66" s="58" t="s">
        <v>59</v>
      </c>
    </row>
    <row r="67" spans="1:5">
      <c r="A67" s="55">
        <v>58</v>
      </c>
      <c r="B67" s="56" t="s">
        <v>152</v>
      </c>
      <c r="C67" s="57" t="s">
        <v>153</v>
      </c>
      <c r="D67" s="57" t="s">
        <v>140</v>
      </c>
      <c r="E67" s="58" t="s">
        <v>79</v>
      </c>
    </row>
    <row r="68" spans="1:5">
      <c r="A68" s="55">
        <v>59</v>
      </c>
      <c r="B68" s="56" t="s">
        <v>154</v>
      </c>
      <c r="C68" s="57" t="s">
        <v>155</v>
      </c>
      <c r="D68" s="57" t="s">
        <v>156</v>
      </c>
      <c r="E68" s="58" t="s">
        <v>79</v>
      </c>
    </row>
    <row r="69" spans="1:5">
      <c r="A69" s="55">
        <v>60</v>
      </c>
      <c r="B69" s="56" t="s">
        <v>157</v>
      </c>
      <c r="C69" s="57" t="s">
        <v>157</v>
      </c>
      <c r="D69" s="57" t="s">
        <v>156</v>
      </c>
      <c r="E69" s="58" t="s">
        <v>79</v>
      </c>
    </row>
    <row r="70" spans="1:5">
      <c r="A70" s="55">
        <v>61</v>
      </c>
      <c r="B70" s="56" t="s">
        <v>158</v>
      </c>
      <c r="C70" s="57" t="s">
        <v>158</v>
      </c>
      <c r="D70" s="57" t="s">
        <v>156</v>
      </c>
      <c r="E70" s="58" t="s">
        <v>79</v>
      </c>
    </row>
    <row r="71" spans="1:5">
      <c r="A71" s="55">
        <v>62</v>
      </c>
      <c r="B71" s="56" t="s">
        <v>159</v>
      </c>
      <c r="C71" s="57" t="s">
        <v>159</v>
      </c>
      <c r="D71" s="57" t="s">
        <v>156</v>
      </c>
      <c r="E71" s="58" t="s">
        <v>56</v>
      </c>
    </row>
    <row r="72" spans="1:5">
      <c r="A72" s="55">
        <v>63</v>
      </c>
      <c r="B72" s="56" t="s">
        <v>160</v>
      </c>
      <c r="C72" s="57" t="s">
        <v>160</v>
      </c>
      <c r="D72" s="57" t="s">
        <v>160</v>
      </c>
      <c r="E72" s="58" t="s">
        <v>56</v>
      </c>
    </row>
    <row r="73" spans="1:5">
      <c r="A73" s="55">
        <v>64</v>
      </c>
      <c r="B73" s="56" t="s">
        <v>161</v>
      </c>
      <c r="C73" s="57" t="s">
        <v>162</v>
      </c>
      <c r="D73" s="57" t="s">
        <v>160</v>
      </c>
      <c r="E73" s="58" t="s">
        <v>56</v>
      </c>
    </row>
    <row r="74" spans="1:5">
      <c r="A74" s="55">
        <v>65</v>
      </c>
      <c r="B74" s="56" t="s">
        <v>163</v>
      </c>
      <c r="C74" s="57" t="s">
        <v>164</v>
      </c>
      <c r="D74" s="57" t="s">
        <v>165</v>
      </c>
      <c r="E74" s="58" t="s">
        <v>79</v>
      </c>
    </row>
    <row r="75" spans="1:5">
      <c r="A75" s="55">
        <v>66</v>
      </c>
      <c r="B75" s="56" t="s">
        <v>166</v>
      </c>
      <c r="C75" s="57" t="s">
        <v>167</v>
      </c>
      <c r="D75" s="57" t="s">
        <v>160</v>
      </c>
      <c r="E75" s="58" t="s">
        <v>168</v>
      </c>
    </row>
    <row r="76" spans="1:5">
      <c r="A76" s="55">
        <v>67</v>
      </c>
      <c r="B76" s="56" t="s">
        <v>169</v>
      </c>
      <c r="C76" s="57" t="s">
        <v>170</v>
      </c>
      <c r="D76" s="57" t="s">
        <v>160</v>
      </c>
      <c r="E76" s="58" t="s">
        <v>79</v>
      </c>
    </row>
    <row r="77" spans="1:5">
      <c r="A77" s="55">
        <v>68</v>
      </c>
      <c r="B77" s="56" t="s">
        <v>171</v>
      </c>
      <c r="C77" s="57" t="s">
        <v>171</v>
      </c>
      <c r="D77" s="57" t="s">
        <v>165</v>
      </c>
      <c r="E77" s="58" t="s">
        <v>56</v>
      </c>
    </row>
    <row r="78" spans="1:5">
      <c r="A78" s="55">
        <v>69</v>
      </c>
      <c r="B78" s="56" t="s">
        <v>172</v>
      </c>
      <c r="C78" s="57" t="s">
        <v>173</v>
      </c>
      <c r="D78" s="57" t="s">
        <v>165</v>
      </c>
      <c r="E78" s="58" t="s">
        <v>79</v>
      </c>
    </row>
    <row r="79" spans="1:5">
      <c r="A79" s="55">
        <v>70</v>
      </c>
      <c r="B79" s="56" t="s">
        <v>174</v>
      </c>
      <c r="C79" s="57" t="s">
        <v>175</v>
      </c>
      <c r="D79" s="57" t="s">
        <v>176</v>
      </c>
      <c r="E79" s="58" t="s">
        <v>168</v>
      </c>
    </row>
    <row r="80" spans="1:5">
      <c r="A80" s="55">
        <v>71</v>
      </c>
      <c r="B80" s="56" t="s">
        <v>177</v>
      </c>
      <c r="C80" s="57" t="s">
        <v>177</v>
      </c>
      <c r="D80" s="57" t="s">
        <v>176</v>
      </c>
      <c r="E80" s="58" t="s">
        <v>79</v>
      </c>
    </row>
    <row r="81" spans="1:5">
      <c r="A81" s="55">
        <v>72</v>
      </c>
      <c r="B81" s="56" t="s">
        <v>178</v>
      </c>
      <c r="C81" s="57" t="s">
        <v>178</v>
      </c>
      <c r="D81" s="57" t="s">
        <v>176</v>
      </c>
      <c r="E81" s="58" t="s">
        <v>56</v>
      </c>
    </row>
    <row r="82" spans="1:5">
      <c r="A82" s="55">
        <v>73</v>
      </c>
      <c r="B82" s="56" t="s">
        <v>179</v>
      </c>
      <c r="C82" s="57" t="s">
        <v>179</v>
      </c>
      <c r="D82" s="57" t="s">
        <v>176</v>
      </c>
      <c r="E82" s="58" t="s">
        <v>56</v>
      </c>
    </row>
    <row r="83" spans="1:5">
      <c r="A83" s="55">
        <v>74</v>
      </c>
      <c r="B83" s="56" t="s">
        <v>176</v>
      </c>
      <c r="C83" s="57" t="s">
        <v>180</v>
      </c>
      <c r="D83" s="57" t="s">
        <v>176</v>
      </c>
      <c r="E83" s="58" t="s">
        <v>56</v>
      </c>
    </row>
    <row r="84" spans="1:5">
      <c r="A84" s="55">
        <v>75</v>
      </c>
      <c r="B84" s="56" t="s">
        <v>181</v>
      </c>
      <c r="C84" s="57" t="s">
        <v>182</v>
      </c>
      <c r="D84" s="57" t="s">
        <v>176</v>
      </c>
      <c r="E84" s="58" t="s">
        <v>56</v>
      </c>
    </row>
    <row r="85" ht="15.15" spans="1:5">
      <c r="A85" s="55"/>
      <c r="B85" s="55"/>
      <c r="C85" s="55"/>
      <c r="D85" s="55"/>
      <c r="E85" s="55"/>
    </row>
    <row r="86" spans="1:5">
      <c r="A86" s="59" t="s">
        <v>183</v>
      </c>
      <c r="B86" s="59"/>
      <c r="C86" s="59"/>
      <c r="D86" s="59"/>
      <c r="E86" s="59"/>
    </row>
    <row r="87" spans="1:5">
      <c r="A87" s="60"/>
      <c r="B87" s="60"/>
      <c r="C87" s="60"/>
      <c r="D87" s="60"/>
      <c r="E87" s="60"/>
    </row>
  </sheetData>
  <mergeCells count="8">
    <mergeCell ref="A1:E1"/>
    <mergeCell ref="A2:E2"/>
    <mergeCell ref="A3:E3"/>
    <mergeCell ref="A4:E4"/>
    <mergeCell ref="A6:B6"/>
    <mergeCell ref="C6:D6"/>
    <mergeCell ref="A7:B7"/>
    <mergeCell ref="A86:E87"/>
  </mergeCells>
  <pageMargins left="0.7" right="0.7" top="0.75" bottom="0.75" header="0.3" footer="0.3"/>
  <pageSetup paperSize="346" scale="105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9"/>
  <sheetViews>
    <sheetView tabSelected="1" zoomScale="120" zoomScaleNormal="120" workbookViewId="0">
      <selection activeCell="A89" sqref="A1:H89"/>
    </sheetView>
  </sheetViews>
  <sheetFormatPr defaultColWidth="9" defaultRowHeight="14.4" outlineLevelCol="7"/>
  <cols>
    <col min="1" max="1" width="5.13913043478261" customWidth="1"/>
    <col min="2" max="2" width="25.2869565217391" customWidth="1"/>
    <col min="7" max="7" width="9.13913043478261" customWidth="1"/>
    <col min="8" max="8" width="12" customWidth="1"/>
  </cols>
  <sheetData>
    <row r="1" spans="1:8">
      <c r="A1" s="1" t="s">
        <v>184</v>
      </c>
      <c r="B1" s="1"/>
      <c r="C1" s="1"/>
      <c r="D1" s="1"/>
      <c r="E1" s="1"/>
      <c r="F1" s="1"/>
      <c r="G1" s="1"/>
      <c r="H1" s="1"/>
    </row>
    <row r="2" spans="1:8">
      <c r="A2" s="2" t="s">
        <v>185</v>
      </c>
      <c r="B2" s="2"/>
      <c r="C2" s="2"/>
      <c r="D2" s="2"/>
      <c r="E2" s="2"/>
      <c r="F2" s="2"/>
      <c r="G2" s="2"/>
      <c r="H2" s="2"/>
    </row>
    <row r="3" spans="1:8">
      <c r="A3" s="3" t="s">
        <v>186</v>
      </c>
      <c r="B3" s="3"/>
      <c r="C3" s="3"/>
      <c r="D3" s="3"/>
      <c r="E3" s="3"/>
      <c r="F3" s="3"/>
      <c r="G3" s="3"/>
      <c r="H3" s="3"/>
    </row>
    <row r="4" spans="1:8">
      <c r="A4" s="3" t="s">
        <v>187</v>
      </c>
      <c r="B4" s="3"/>
      <c r="C4" s="3"/>
      <c r="D4" s="3"/>
      <c r="E4" s="3"/>
      <c r="F4" s="3"/>
      <c r="G4" s="3"/>
      <c r="H4" s="3"/>
    </row>
    <row r="5" ht="15.15" spans="1:8">
      <c r="A5" s="4"/>
      <c r="B5" s="5"/>
      <c r="C5" s="6"/>
      <c r="D5" s="7">
        <v>2022</v>
      </c>
      <c r="E5" s="6"/>
      <c r="F5" s="6"/>
      <c r="G5" s="6"/>
      <c r="H5" s="6"/>
    </row>
    <row r="6" ht="15.15" spans="1:8">
      <c r="A6" s="8" t="s">
        <v>46</v>
      </c>
      <c r="B6" s="8"/>
      <c r="C6" s="8" t="s">
        <v>188</v>
      </c>
      <c r="D6" s="8"/>
      <c r="E6" s="8"/>
      <c r="F6" s="8"/>
      <c r="G6" s="8"/>
      <c r="H6" s="8"/>
    </row>
    <row r="7" ht="15.15" spans="1:8">
      <c r="A7" s="9" t="s">
        <v>49</v>
      </c>
      <c r="B7" s="9"/>
      <c r="C7" s="10" t="s">
        <v>189</v>
      </c>
      <c r="D7" s="10" t="s">
        <v>190</v>
      </c>
      <c r="E7" s="10" t="s">
        <v>191</v>
      </c>
      <c r="F7" s="10" t="s">
        <v>192</v>
      </c>
      <c r="G7" s="10" t="s">
        <v>193</v>
      </c>
      <c r="H7" s="10" t="s">
        <v>194</v>
      </c>
    </row>
    <row r="8" ht="15.15" spans="1:8">
      <c r="A8" s="11">
        <v>-1</v>
      </c>
      <c r="B8" s="11"/>
      <c r="C8" s="12">
        <v>-2</v>
      </c>
      <c r="D8" s="12">
        <v>-3</v>
      </c>
      <c r="E8" s="12">
        <v>-4</v>
      </c>
      <c r="F8" s="12">
        <v>-5</v>
      </c>
      <c r="G8" s="12">
        <v>-6</v>
      </c>
      <c r="H8" s="12">
        <v>-7</v>
      </c>
    </row>
    <row r="9" spans="1:8">
      <c r="A9" s="13">
        <v>1</v>
      </c>
      <c r="B9" s="14" t="s">
        <v>195</v>
      </c>
      <c r="C9" s="15">
        <v>0</v>
      </c>
      <c r="D9" s="15">
        <v>0</v>
      </c>
      <c r="E9" s="15">
        <v>2</v>
      </c>
      <c r="F9" s="15">
        <v>20</v>
      </c>
      <c r="G9" s="15">
        <v>20</v>
      </c>
      <c r="H9" s="15">
        <v>40</v>
      </c>
    </row>
    <row r="10" spans="1:8">
      <c r="A10" s="16">
        <v>2</v>
      </c>
      <c r="B10" s="17" t="s">
        <v>196</v>
      </c>
      <c r="C10" s="18">
        <v>0</v>
      </c>
      <c r="D10" s="18">
        <v>0</v>
      </c>
      <c r="E10" s="18">
        <v>0</v>
      </c>
      <c r="F10" s="18">
        <v>35</v>
      </c>
      <c r="G10" s="18">
        <v>35</v>
      </c>
      <c r="H10" s="18">
        <v>0</v>
      </c>
    </row>
    <row r="11" spans="1:8">
      <c r="A11" s="16">
        <v>3</v>
      </c>
      <c r="B11" s="17" t="s">
        <v>60</v>
      </c>
      <c r="C11" s="18">
        <v>20</v>
      </c>
      <c r="D11" s="18">
        <v>20</v>
      </c>
      <c r="E11" s="18">
        <v>2</v>
      </c>
      <c r="F11" s="18">
        <v>30</v>
      </c>
      <c r="G11" s="18">
        <v>30</v>
      </c>
      <c r="H11" s="18">
        <v>40</v>
      </c>
    </row>
    <row r="12" spans="1:8">
      <c r="A12" s="16">
        <v>4</v>
      </c>
      <c r="B12" s="17" t="s">
        <v>63</v>
      </c>
      <c r="C12" s="18">
        <v>10</v>
      </c>
      <c r="D12" s="18">
        <v>10</v>
      </c>
      <c r="E12" s="18">
        <v>2</v>
      </c>
      <c r="F12" s="18">
        <v>48</v>
      </c>
      <c r="G12" s="18">
        <v>48</v>
      </c>
      <c r="H12" s="18">
        <v>80</v>
      </c>
    </row>
    <row r="13" spans="1:8">
      <c r="A13" s="16">
        <v>5</v>
      </c>
      <c r="B13" s="17" t="s">
        <v>65</v>
      </c>
      <c r="C13" s="18">
        <v>400</v>
      </c>
      <c r="D13" s="18">
        <v>400</v>
      </c>
      <c r="E13" s="18">
        <v>12</v>
      </c>
      <c r="F13" s="18">
        <v>392</v>
      </c>
      <c r="G13" s="18">
        <v>0</v>
      </c>
      <c r="H13" s="18">
        <v>480</v>
      </c>
    </row>
    <row r="14" spans="1:8">
      <c r="A14" s="16">
        <v>6</v>
      </c>
      <c r="B14" s="17" t="s">
        <v>67</v>
      </c>
      <c r="C14" s="18">
        <v>0</v>
      </c>
      <c r="D14" s="18">
        <v>0</v>
      </c>
      <c r="E14" s="18">
        <v>0</v>
      </c>
      <c r="F14" s="18">
        <v>65</v>
      </c>
      <c r="G14" s="18">
        <v>65</v>
      </c>
      <c r="H14" s="18">
        <v>0</v>
      </c>
    </row>
    <row r="15" spans="1:8">
      <c r="A15" s="16">
        <v>7</v>
      </c>
      <c r="B15" s="17" t="s">
        <v>68</v>
      </c>
      <c r="C15" s="18">
        <v>0</v>
      </c>
      <c r="D15" s="18">
        <v>0</v>
      </c>
      <c r="E15" s="18">
        <v>0</v>
      </c>
      <c r="F15" s="18">
        <v>80</v>
      </c>
      <c r="G15" s="18">
        <v>80</v>
      </c>
      <c r="H15" s="18">
        <v>0</v>
      </c>
    </row>
    <row r="16" spans="1:8">
      <c r="A16" s="16">
        <v>8</v>
      </c>
      <c r="B16" s="17" t="s">
        <v>69</v>
      </c>
      <c r="C16" s="18">
        <v>0</v>
      </c>
      <c r="D16" s="18">
        <v>0</v>
      </c>
      <c r="E16" s="18">
        <v>0</v>
      </c>
      <c r="F16" s="18">
        <v>55</v>
      </c>
      <c r="G16" s="18">
        <v>55</v>
      </c>
      <c r="H16" s="18">
        <v>0</v>
      </c>
    </row>
    <row r="17" spans="1:8">
      <c r="A17" s="16">
        <v>9</v>
      </c>
      <c r="B17" s="17" t="s">
        <v>70</v>
      </c>
      <c r="C17" s="18">
        <v>0</v>
      </c>
      <c r="D17" s="18">
        <v>0</v>
      </c>
      <c r="E17" s="18">
        <v>0</v>
      </c>
      <c r="F17" s="18">
        <v>20</v>
      </c>
      <c r="G17" s="18">
        <v>20</v>
      </c>
      <c r="H17" s="18">
        <v>0</v>
      </c>
    </row>
    <row r="18" spans="1:8">
      <c r="A18" s="16">
        <v>10</v>
      </c>
      <c r="B18" s="17" t="s">
        <v>72</v>
      </c>
      <c r="C18" s="18">
        <v>0</v>
      </c>
      <c r="D18" s="18">
        <v>0</v>
      </c>
      <c r="E18" s="18">
        <v>1</v>
      </c>
      <c r="F18" s="18">
        <v>28</v>
      </c>
      <c r="G18" s="18">
        <v>28</v>
      </c>
      <c r="H18" s="18">
        <v>10</v>
      </c>
    </row>
    <row r="19" spans="1:8">
      <c r="A19" s="16">
        <v>11</v>
      </c>
      <c r="B19" s="17" t="s">
        <v>75</v>
      </c>
      <c r="C19" s="18">
        <v>0</v>
      </c>
      <c r="D19" s="18">
        <v>0</v>
      </c>
      <c r="E19" s="18">
        <v>1</v>
      </c>
      <c r="F19" s="18">
        <v>35</v>
      </c>
      <c r="G19" s="18">
        <v>35</v>
      </c>
      <c r="H19" s="18">
        <v>10</v>
      </c>
    </row>
    <row r="20" spans="1:8">
      <c r="A20" s="16">
        <v>12</v>
      </c>
      <c r="B20" s="17" t="s">
        <v>76</v>
      </c>
      <c r="C20" s="18">
        <v>0</v>
      </c>
      <c r="D20" s="18">
        <v>0</v>
      </c>
      <c r="E20" s="18">
        <v>0</v>
      </c>
      <c r="F20" s="18">
        <v>36</v>
      </c>
      <c r="G20" s="18">
        <v>36</v>
      </c>
      <c r="H20" s="18">
        <v>0</v>
      </c>
    </row>
    <row r="21" spans="1:8">
      <c r="A21" s="16">
        <v>13</v>
      </c>
      <c r="B21" s="17" t="s">
        <v>77</v>
      </c>
      <c r="C21" s="18">
        <v>0</v>
      </c>
      <c r="D21" s="18">
        <v>0</v>
      </c>
      <c r="E21" s="18">
        <v>1</v>
      </c>
      <c r="F21" s="18">
        <v>44</v>
      </c>
      <c r="G21" s="18">
        <v>44</v>
      </c>
      <c r="H21" s="18">
        <v>10</v>
      </c>
    </row>
    <row r="22" spans="1:8">
      <c r="A22" s="16">
        <v>14</v>
      </c>
      <c r="B22" s="17" t="s">
        <v>80</v>
      </c>
      <c r="C22" s="18">
        <v>0</v>
      </c>
      <c r="D22" s="18">
        <v>0</v>
      </c>
      <c r="E22" s="18">
        <v>1</v>
      </c>
      <c r="F22" s="18">
        <v>45</v>
      </c>
      <c r="G22" s="18">
        <v>35</v>
      </c>
      <c r="H22" s="18">
        <v>0</v>
      </c>
    </row>
    <row r="23" spans="1:8">
      <c r="A23" s="16">
        <v>15</v>
      </c>
      <c r="B23" s="17" t="s">
        <v>81</v>
      </c>
      <c r="C23" s="18">
        <v>0</v>
      </c>
      <c r="D23" s="18">
        <v>0</v>
      </c>
      <c r="E23" s="18">
        <v>10</v>
      </c>
      <c r="F23" s="18">
        <v>10</v>
      </c>
      <c r="G23" s="18">
        <v>10</v>
      </c>
      <c r="H23" s="18">
        <v>10</v>
      </c>
    </row>
    <row r="24" spans="1:8">
      <c r="A24" s="16">
        <v>16</v>
      </c>
      <c r="B24" s="17" t="s">
        <v>82</v>
      </c>
      <c r="C24" s="18">
        <v>0</v>
      </c>
      <c r="D24" s="18">
        <v>0</v>
      </c>
      <c r="E24" s="18">
        <v>10</v>
      </c>
      <c r="F24" s="18">
        <v>7</v>
      </c>
      <c r="G24" s="18">
        <v>7</v>
      </c>
      <c r="H24" s="18">
        <v>10</v>
      </c>
    </row>
    <row r="25" spans="1:8">
      <c r="A25" s="16">
        <v>17</v>
      </c>
      <c r="B25" s="17" t="s">
        <v>84</v>
      </c>
      <c r="C25" s="18">
        <v>0</v>
      </c>
      <c r="D25" s="18">
        <v>0</v>
      </c>
      <c r="E25" s="18">
        <v>1</v>
      </c>
      <c r="F25" s="18">
        <v>30</v>
      </c>
      <c r="G25" s="18">
        <v>30</v>
      </c>
      <c r="H25" s="18">
        <v>20</v>
      </c>
    </row>
    <row r="26" spans="1:8">
      <c r="A26" s="16">
        <v>18</v>
      </c>
      <c r="B26" s="17" t="s">
        <v>85</v>
      </c>
      <c r="C26" s="18">
        <v>0</v>
      </c>
      <c r="D26" s="18">
        <v>0</v>
      </c>
      <c r="E26" s="18">
        <v>2</v>
      </c>
      <c r="F26" s="18">
        <v>65</v>
      </c>
      <c r="G26" s="18">
        <v>605</v>
      </c>
      <c r="H26" s="18">
        <v>40</v>
      </c>
    </row>
    <row r="27" spans="1:8">
      <c r="A27" s="16">
        <v>19</v>
      </c>
      <c r="B27" s="17" t="s">
        <v>87</v>
      </c>
      <c r="C27" s="18">
        <v>0</v>
      </c>
      <c r="D27" s="18">
        <v>0</v>
      </c>
      <c r="E27" s="18">
        <v>1</v>
      </c>
      <c r="F27" s="18">
        <v>60</v>
      </c>
      <c r="G27" s="18">
        <v>60</v>
      </c>
      <c r="H27" s="18">
        <v>20</v>
      </c>
    </row>
    <row r="28" spans="1:8">
      <c r="A28" s="16">
        <v>20</v>
      </c>
      <c r="B28" s="17" t="s">
        <v>89</v>
      </c>
      <c r="C28" s="18">
        <v>0</v>
      </c>
      <c r="D28" s="18">
        <v>0</v>
      </c>
      <c r="E28" s="18">
        <v>1</v>
      </c>
      <c r="F28" s="18">
        <v>20</v>
      </c>
      <c r="G28" s="18">
        <v>20</v>
      </c>
      <c r="H28" s="18">
        <v>20</v>
      </c>
    </row>
    <row r="29" spans="1:8">
      <c r="A29" s="16">
        <v>21</v>
      </c>
      <c r="B29" s="17" t="s">
        <v>90</v>
      </c>
      <c r="C29" s="18">
        <v>0</v>
      </c>
      <c r="D29" s="18">
        <v>0</v>
      </c>
      <c r="E29" s="18">
        <v>1</v>
      </c>
      <c r="F29" s="18">
        <v>61</v>
      </c>
      <c r="G29" s="18">
        <v>61</v>
      </c>
      <c r="H29" s="18">
        <v>20</v>
      </c>
    </row>
    <row r="30" spans="1:8">
      <c r="A30" s="16">
        <v>22</v>
      </c>
      <c r="B30" s="17" t="s">
        <v>91</v>
      </c>
      <c r="C30" s="18">
        <v>0</v>
      </c>
      <c r="D30" s="18">
        <v>0</v>
      </c>
      <c r="E30" s="18">
        <v>1</v>
      </c>
      <c r="F30" s="18">
        <v>29</v>
      </c>
      <c r="G30" s="18">
        <v>29</v>
      </c>
      <c r="H30" s="18">
        <v>20</v>
      </c>
    </row>
    <row r="31" spans="1:8">
      <c r="A31" s="16">
        <v>23</v>
      </c>
      <c r="B31" s="17" t="s">
        <v>92</v>
      </c>
      <c r="C31" s="18">
        <v>6</v>
      </c>
      <c r="D31" s="18">
        <v>6</v>
      </c>
      <c r="E31" s="18">
        <v>2</v>
      </c>
      <c r="F31" s="18">
        <v>176</v>
      </c>
      <c r="G31" s="18">
        <v>80</v>
      </c>
      <c r="H31" s="18">
        <v>98</v>
      </c>
    </row>
    <row r="32" spans="1:8">
      <c r="A32" s="16">
        <v>24</v>
      </c>
      <c r="B32" s="17" t="s">
        <v>95</v>
      </c>
      <c r="C32" s="18">
        <v>6</v>
      </c>
      <c r="D32" s="18">
        <v>6</v>
      </c>
      <c r="E32" s="18">
        <v>2</v>
      </c>
      <c r="F32" s="18">
        <v>9</v>
      </c>
      <c r="G32" s="18">
        <v>4</v>
      </c>
      <c r="H32" s="18">
        <v>53</v>
      </c>
    </row>
    <row r="33" spans="1:8">
      <c r="A33" s="16">
        <v>25</v>
      </c>
      <c r="B33" s="17" t="s">
        <v>97</v>
      </c>
      <c r="C33" s="18">
        <v>0</v>
      </c>
      <c r="D33" s="18">
        <v>0</v>
      </c>
      <c r="E33" s="18">
        <v>0</v>
      </c>
      <c r="F33" s="18">
        <v>196</v>
      </c>
      <c r="G33" s="18">
        <v>2400</v>
      </c>
      <c r="H33" s="18">
        <v>0</v>
      </c>
    </row>
    <row r="34" spans="1:8">
      <c r="A34" s="16">
        <v>26</v>
      </c>
      <c r="B34" s="17" t="s">
        <v>99</v>
      </c>
      <c r="C34" s="18">
        <v>224</v>
      </c>
      <c r="D34" s="18">
        <v>224</v>
      </c>
      <c r="E34" s="18">
        <v>2</v>
      </c>
      <c r="F34" s="18">
        <v>200</v>
      </c>
      <c r="G34" s="18">
        <v>200</v>
      </c>
      <c r="H34" s="18">
        <v>190</v>
      </c>
    </row>
    <row r="35" spans="1:8">
      <c r="A35" s="16">
        <v>27</v>
      </c>
      <c r="B35" s="17" t="s">
        <v>102</v>
      </c>
      <c r="C35" s="18">
        <v>60</v>
      </c>
      <c r="D35" s="18">
        <v>60</v>
      </c>
      <c r="E35" s="18">
        <v>4</v>
      </c>
      <c r="F35" s="18">
        <v>0</v>
      </c>
      <c r="G35" s="18">
        <v>0</v>
      </c>
      <c r="H35" s="18">
        <v>112</v>
      </c>
    </row>
    <row r="36" spans="1:8">
      <c r="A36" s="16">
        <v>28</v>
      </c>
      <c r="B36" s="17" t="s">
        <v>103</v>
      </c>
      <c r="C36" s="18">
        <v>0</v>
      </c>
      <c r="D36" s="18">
        <v>0</v>
      </c>
      <c r="E36" s="18">
        <v>2</v>
      </c>
      <c r="F36" s="18">
        <v>30</v>
      </c>
      <c r="G36" s="18">
        <v>30</v>
      </c>
      <c r="H36" s="18">
        <v>40</v>
      </c>
    </row>
    <row r="37" spans="1:8">
      <c r="A37" s="16">
        <v>29</v>
      </c>
      <c r="B37" s="17" t="s">
        <v>100</v>
      </c>
      <c r="C37" s="18">
        <v>0</v>
      </c>
      <c r="D37" s="18">
        <v>0</v>
      </c>
      <c r="E37" s="18">
        <v>2</v>
      </c>
      <c r="F37" s="18">
        <v>150</v>
      </c>
      <c r="G37" s="18">
        <v>150</v>
      </c>
      <c r="H37" s="18">
        <v>2</v>
      </c>
    </row>
    <row r="38" spans="1:8">
      <c r="A38" s="16">
        <v>30</v>
      </c>
      <c r="B38" s="17" t="s">
        <v>105</v>
      </c>
      <c r="C38" s="18">
        <v>0</v>
      </c>
      <c r="D38" s="18">
        <v>0</v>
      </c>
      <c r="E38" s="18">
        <v>2</v>
      </c>
      <c r="F38" s="18">
        <v>42</v>
      </c>
      <c r="G38" s="18">
        <v>27</v>
      </c>
      <c r="H38" s="18">
        <v>40</v>
      </c>
    </row>
    <row r="39" spans="1:8">
      <c r="A39" s="16">
        <v>31</v>
      </c>
      <c r="B39" s="17" t="s">
        <v>107</v>
      </c>
      <c r="C39" s="18">
        <v>0</v>
      </c>
      <c r="D39" s="18">
        <v>0</v>
      </c>
      <c r="E39" s="18">
        <v>1</v>
      </c>
      <c r="F39" s="18">
        <v>0</v>
      </c>
      <c r="G39" s="18">
        <v>0</v>
      </c>
      <c r="H39" s="18">
        <v>63</v>
      </c>
    </row>
    <row r="40" spans="1:8">
      <c r="A40" s="16">
        <v>32</v>
      </c>
      <c r="B40" s="17" t="s">
        <v>109</v>
      </c>
      <c r="C40" s="18">
        <v>0</v>
      </c>
      <c r="D40" s="18">
        <v>0</v>
      </c>
      <c r="E40" s="18">
        <v>1</v>
      </c>
      <c r="F40" s="18">
        <v>140</v>
      </c>
      <c r="G40" s="18">
        <v>140</v>
      </c>
      <c r="H40" s="18">
        <v>32</v>
      </c>
    </row>
    <row r="41" spans="1:8">
      <c r="A41" s="16">
        <v>33</v>
      </c>
      <c r="B41" s="17" t="s">
        <v>111</v>
      </c>
      <c r="C41" s="18">
        <v>15</v>
      </c>
      <c r="D41" s="18">
        <v>15</v>
      </c>
      <c r="E41" s="18">
        <v>2</v>
      </c>
      <c r="F41" s="18">
        <v>0</v>
      </c>
      <c r="G41" s="18">
        <v>0</v>
      </c>
      <c r="H41" s="18">
        <v>41</v>
      </c>
    </row>
    <row r="42" spans="1:8">
      <c r="A42" s="16">
        <v>34</v>
      </c>
      <c r="B42" s="17" t="s">
        <v>112</v>
      </c>
      <c r="C42" s="18">
        <v>0</v>
      </c>
      <c r="D42" s="18">
        <v>0</v>
      </c>
      <c r="E42" s="18">
        <v>0</v>
      </c>
      <c r="F42" s="18">
        <v>35</v>
      </c>
      <c r="G42" s="18">
        <v>35</v>
      </c>
      <c r="H42" s="18">
        <v>0</v>
      </c>
    </row>
    <row r="43" spans="1:8">
      <c r="A43" s="16">
        <v>35</v>
      </c>
      <c r="B43" s="17" t="s">
        <v>113</v>
      </c>
      <c r="C43" s="18">
        <v>0</v>
      </c>
      <c r="D43" s="18">
        <v>0</v>
      </c>
      <c r="E43" s="18">
        <v>0</v>
      </c>
      <c r="F43" s="18">
        <v>42</v>
      </c>
      <c r="G43" s="18">
        <v>42</v>
      </c>
      <c r="H43" s="18">
        <v>0</v>
      </c>
    </row>
    <row r="44" spans="1:8">
      <c r="A44" s="16">
        <v>36</v>
      </c>
      <c r="B44" s="17" t="s">
        <v>115</v>
      </c>
      <c r="C44" s="18">
        <v>0</v>
      </c>
      <c r="D44" s="18">
        <v>0</v>
      </c>
      <c r="E44" s="18">
        <v>1</v>
      </c>
      <c r="F44" s="18">
        <v>46</v>
      </c>
      <c r="G44" s="18">
        <v>46</v>
      </c>
      <c r="H44" s="18">
        <v>20</v>
      </c>
    </row>
    <row r="45" spans="1:8">
      <c r="A45" s="16">
        <v>37</v>
      </c>
      <c r="B45" s="17" t="s">
        <v>117</v>
      </c>
      <c r="C45" s="18">
        <v>0</v>
      </c>
      <c r="D45" s="18">
        <v>0</v>
      </c>
      <c r="E45" s="18">
        <v>0</v>
      </c>
      <c r="F45" s="18">
        <v>64</v>
      </c>
      <c r="G45" s="18">
        <v>64</v>
      </c>
      <c r="H45" s="18">
        <v>0</v>
      </c>
    </row>
    <row r="46" spans="1:8">
      <c r="A46" s="16">
        <v>38</v>
      </c>
      <c r="B46" s="17" t="s">
        <v>118</v>
      </c>
      <c r="C46" s="18">
        <v>0</v>
      </c>
      <c r="D46" s="18">
        <v>0</v>
      </c>
      <c r="E46" s="18">
        <v>0</v>
      </c>
      <c r="F46" s="18">
        <v>66</v>
      </c>
      <c r="G46" s="18">
        <v>66</v>
      </c>
      <c r="H46" s="18">
        <v>0</v>
      </c>
    </row>
    <row r="47" spans="1:8">
      <c r="A47" s="16">
        <v>39</v>
      </c>
      <c r="B47" s="17" t="s">
        <v>120</v>
      </c>
      <c r="C47" s="18">
        <v>80</v>
      </c>
      <c r="D47" s="18">
        <v>80</v>
      </c>
      <c r="E47" s="18">
        <v>4</v>
      </c>
      <c r="F47" s="18">
        <v>40</v>
      </c>
      <c r="G47" s="18">
        <v>40</v>
      </c>
      <c r="H47" s="18">
        <v>80</v>
      </c>
    </row>
    <row r="48" spans="1:8">
      <c r="A48" s="16">
        <v>40</v>
      </c>
      <c r="B48" s="17" t="s">
        <v>124</v>
      </c>
      <c r="C48" s="18">
        <v>0</v>
      </c>
      <c r="D48" s="18">
        <v>0</v>
      </c>
      <c r="E48" s="18">
        <v>1</v>
      </c>
      <c r="F48" s="18">
        <v>55</v>
      </c>
      <c r="G48" s="18">
        <v>55</v>
      </c>
      <c r="H48" s="18">
        <v>15</v>
      </c>
    </row>
    <row r="49" spans="1:8">
      <c r="A49" s="16">
        <v>41</v>
      </c>
      <c r="B49" s="17" t="s">
        <v>125</v>
      </c>
      <c r="C49" s="18">
        <v>0</v>
      </c>
      <c r="D49" s="18">
        <v>0</v>
      </c>
      <c r="E49" s="18">
        <v>0</v>
      </c>
      <c r="F49" s="18">
        <v>72</v>
      </c>
      <c r="G49" s="18">
        <v>72</v>
      </c>
      <c r="H49" s="18">
        <v>0</v>
      </c>
    </row>
    <row r="50" spans="1:8">
      <c r="A50" s="16">
        <v>42</v>
      </c>
      <c r="B50" s="17" t="s">
        <v>126</v>
      </c>
      <c r="C50" s="18">
        <v>0</v>
      </c>
      <c r="D50" s="18">
        <v>0</v>
      </c>
      <c r="E50" s="18">
        <v>1</v>
      </c>
      <c r="F50" s="18">
        <v>30</v>
      </c>
      <c r="G50" s="18">
        <v>30</v>
      </c>
      <c r="H50" s="18">
        <v>24</v>
      </c>
    </row>
    <row r="51" spans="1:8">
      <c r="A51" s="16">
        <v>43</v>
      </c>
      <c r="B51" s="17" t="s">
        <v>127</v>
      </c>
      <c r="C51" s="18">
        <v>20</v>
      </c>
      <c r="D51" s="18">
        <v>20</v>
      </c>
      <c r="E51" s="18">
        <v>2</v>
      </c>
      <c r="F51" s="18">
        <v>50</v>
      </c>
      <c r="G51" s="18">
        <v>50</v>
      </c>
      <c r="H51" s="18">
        <v>80</v>
      </c>
    </row>
    <row r="52" spans="1:8">
      <c r="A52" s="16">
        <v>44</v>
      </c>
      <c r="B52" s="17" t="s">
        <v>130</v>
      </c>
      <c r="C52" s="18">
        <v>300</v>
      </c>
      <c r="D52" s="18">
        <v>300</v>
      </c>
      <c r="E52" s="18">
        <v>0</v>
      </c>
      <c r="F52" s="18">
        <v>326</v>
      </c>
      <c r="G52" s="18">
        <v>326</v>
      </c>
      <c r="H52" s="18">
        <v>0</v>
      </c>
    </row>
    <row r="53" spans="1:8">
      <c r="A53" s="16">
        <v>45</v>
      </c>
      <c r="B53" s="17" t="s">
        <v>133</v>
      </c>
      <c r="C53" s="18">
        <v>0</v>
      </c>
      <c r="D53" s="18">
        <v>0</v>
      </c>
      <c r="E53" s="18">
        <v>0</v>
      </c>
      <c r="F53" s="18">
        <v>88</v>
      </c>
      <c r="G53" s="18">
        <v>88</v>
      </c>
      <c r="H53" s="18">
        <v>0</v>
      </c>
    </row>
    <row r="54" spans="1:8">
      <c r="A54" s="16">
        <v>46</v>
      </c>
      <c r="B54" s="17" t="s">
        <v>134</v>
      </c>
      <c r="C54" s="18">
        <v>0</v>
      </c>
      <c r="D54" s="18">
        <v>0</v>
      </c>
      <c r="E54" s="18">
        <v>0</v>
      </c>
      <c r="F54" s="18">
        <v>70</v>
      </c>
      <c r="G54" s="18">
        <v>70</v>
      </c>
      <c r="H54" s="18">
        <v>0</v>
      </c>
    </row>
    <row r="55" spans="1:8">
      <c r="A55" s="16">
        <v>47</v>
      </c>
      <c r="B55" s="17" t="s">
        <v>135</v>
      </c>
      <c r="C55" s="18">
        <v>0</v>
      </c>
      <c r="D55" s="18">
        <v>0</v>
      </c>
      <c r="E55" s="18">
        <v>0</v>
      </c>
      <c r="F55" s="18">
        <v>78</v>
      </c>
      <c r="G55" s="18">
        <v>78</v>
      </c>
      <c r="H55" s="18">
        <v>0</v>
      </c>
    </row>
    <row r="56" spans="1:8">
      <c r="A56" s="16">
        <v>48</v>
      </c>
      <c r="B56" s="17" t="s">
        <v>136</v>
      </c>
      <c r="C56" s="18">
        <v>0</v>
      </c>
      <c r="D56" s="18">
        <v>0</v>
      </c>
      <c r="E56" s="18">
        <v>0</v>
      </c>
      <c r="F56" s="18">
        <v>76</v>
      </c>
      <c r="G56" s="18">
        <v>76</v>
      </c>
      <c r="H56" s="18">
        <v>0</v>
      </c>
    </row>
    <row r="57" spans="1:8">
      <c r="A57" s="16">
        <v>49</v>
      </c>
      <c r="B57" s="17" t="s">
        <v>137</v>
      </c>
      <c r="C57" s="18">
        <v>0</v>
      </c>
      <c r="D57" s="18">
        <v>0</v>
      </c>
      <c r="E57" s="18">
        <v>0</v>
      </c>
      <c r="F57" s="18">
        <v>72</v>
      </c>
      <c r="G57" s="18">
        <v>72</v>
      </c>
      <c r="H57" s="18">
        <v>0</v>
      </c>
    </row>
    <row r="58" spans="1:8">
      <c r="A58" s="16">
        <v>50</v>
      </c>
      <c r="B58" s="17" t="s">
        <v>139</v>
      </c>
      <c r="C58" s="18">
        <v>0</v>
      </c>
      <c r="D58" s="18">
        <v>0</v>
      </c>
      <c r="E58" s="18">
        <v>6</v>
      </c>
      <c r="F58" s="18">
        <v>112</v>
      </c>
      <c r="G58" s="18">
        <v>112</v>
      </c>
      <c r="H58" s="18">
        <v>120</v>
      </c>
    </row>
    <row r="59" spans="1:8">
      <c r="A59" s="16">
        <v>51</v>
      </c>
      <c r="B59" s="17" t="s">
        <v>141</v>
      </c>
      <c r="C59" s="18">
        <v>0</v>
      </c>
      <c r="D59" s="18">
        <v>0</v>
      </c>
      <c r="E59" s="18">
        <v>2</v>
      </c>
      <c r="F59" s="18">
        <v>240</v>
      </c>
      <c r="G59" s="18">
        <v>240</v>
      </c>
      <c r="H59" s="18">
        <v>60</v>
      </c>
    </row>
    <row r="60" spans="1:8">
      <c r="A60" s="16">
        <v>52</v>
      </c>
      <c r="B60" s="17" t="s">
        <v>143</v>
      </c>
      <c r="C60" s="18">
        <v>0</v>
      </c>
      <c r="D60" s="18">
        <v>0</v>
      </c>
      <c r="E60" s="18">
        <v>4</v>
      </c>
      <c r="F60" s="18">
        <v>59</v>
      </c>
      <c r="G60" s="18">
        <v>0</v>
      </c>
      <c r="H60" s="18">
        <v>60</v>
      </c>
    </row>
    <row r="61" spans="1:8">
      <c r="A61" s="16">
        <v>53</v>
      </c>
      <c r="B61" s="17" t="s">
        <v>144</v>
      </c>
      <c r="C61" s="18">
        <v>0</v>
      </c>
      <c r="D61" s="18">
        <v>0</v>
      </c>
      <c r="E61" s="18">
        <v>2</v>
      </c>
      <c r="F61" s="18">
        <v>22</v>
      </c>
      <c r="G61" s="18">
        <v>22</v>
      </c>
      <c r="H61" s="18">
        <v>40</v>
      </c>
    </row>
    <row r="62" spans="1:8">
      <c r="A62" s="16">
        <v>54</v>
      </c>
      <c r="B62" s="17" t="s">
        <v>147</v>
      </c>
      <c r="C62" s="18">
        <v>0</v>
      </c>
      <c r="D62" s="18">
        <v>0</v>
      </c>
      <c r="E62" s="18">
        <v>0</v>
      </c>
      <c r="F62" s="18">
        <v>54</v>
      </c>
      <c r="G62" s="18">
        <v>54</v>
      </c>
      <c r="H62" s="18">
        <v>0</v>
      </c>
    </row>
    <row r="63" spans="1:8">
      <c r="A63" s="16">
        <v>55</v>
      </c>
      <c r="B63" s="17" t="s">
        <v>140</v>
      </c>
      <c r="C63" s="18">
        <v>0</v>
      </c>
      <c r="D63" s="18">
        <v>0</v>
      </c>
      <c r="E63" s="18">
        <v>0</v>
      </c>
      <c r="F63" s="18">
        <v>49</v>
      </c>
      <c r="G63" s="18">
        <v>49</v>
      </c>
      <c r="H63" s="18">
        <v>0</v>
      </c>
    </row>
    <row r="64" spans="1:8">
      <c r="A64" s="16">
        <v>56</v>
      </c>
      <c r="B64" s="17" t="s">
        <v>149</v>
      </c>
      <c r="C64" s="18">
        <v>0</v>
      </c>
      <c r="D64" s="18">
        <v>0</v>
      </c>
      <c r="E64" s="18">
        <v>6</v>
      </c>
      <c r="F64" s="18">
        <v>10</v>
      </c>
      <c r="G64" s="18">
        <v>10</v>
      </c>
      <c r="H64" s="18">
        <v>120</v>
      </c>
    </row>
    <row r="65" spans="1:8">
      <c r="A65" s="16">
        <v>57</v>
      </c>
      <c r="B65" s="17" t="s">
        <v>151</v>
      </c>
      <c r="C65" s="18">
        <v>0</v>
      </c>
      <c r="D65" s="18">
        <v>0</v>
      </c>
      <c r="E65" s="18">
        <v>1</v>
      </c>
      <c r="F65" s="18">
        <v>112</v>
      </c>
      <c r="G65" s="18">
        <v>112</v>
      </c>
      <c r="H65" s="18">
        <v>0</v>
      </c>
    </row>
    <row r="66" spans="1:8">
      <c r="A66" s="16">
        <v>58</v>
      </c>
      <c r="B66" s="17" t="s">
        <v>152</v>
      </c>
      <c r="C66" s="18">
        <v>0</v>
      </c>
      <c r="D66" s="18">
        <v>0</v>
      </c>
      <c r="E66" s="18">
        <v>0</v>
      </c>
      <c r="F66" s="18">
        <v>94</v>
      </c>
      <c r="G66" s="18">
        <v>94</v>
      </c>
      <c r="H66" s="18">
        <v>0</v>
      </c>
    </row>
    <row r="67" spans="1:8">
      <c r="A67" s="16">
        <v>59</v>
      </c>
      <c r="B67" s="17" t="s">
        <v>154</v>
      </c>
      <c r="C67" s="18">
        <v>20</v>
      </c>
      <c r="D67" s="18">
        <v>20</v>
      </c>
      <c r="E67" s="18">
        <v>6</v>
      </c>
      <c r="F67" s="18">
        <v>30</v>
      </c>
      <c r="G67" s="18">
        <v>0</v>
      </c>
      <c r="H67" s="18">
        <v>120</v>
      </c>
    </row>
    <row r="68" spans="1:8">
      <c r="A68" s="16">
        <v>60</v>
      </c>
      <c r="B68" s="17" t="s">
        <v>157</v>
      </c>
      <c r="C68" s="18">
        <v>0</v>
      </c>
      <c r="D68" s="18">
        <v>0</v>
      </c>
      <c r="E68" s="18">
        <v>6</v>
      </c>
      <c r="F68" s="18">
        <v>57</v>
      </c>
      <c r="G68" s="18">
        <v>0</v>
      </c>
      <c r="H68" s="18">
        <v>48</v>
      </c>
    </row>
    <row r="69" spans="1:8">
      <c r="A69" s="16">
        <v>61</v>
      </c>
      <c r="B69" s="17" t="s">
        <v>158</v>
      </c>
      <c r="C69" s="18">
        <v>0</v>
      </c>
      <c r="D69" s="18">
        <v>0</v>
      </c>
      <c r="E69" s="18">
        <v>0</v>
      </c>
      <c r="F69" s="18">
        <v>80</v>
      </c>
      <c r="G69" s="18">
        <v>80</v>
      </c>
      <c r="H69" s="18">
        <v>0</v>
      </c>
    </row>
    <row r="70" spans="1:8">
      <c r="A70" s="16">
        <v>62</v>
      </c>
      <c r="B70" s="17" t="s">
        <v>159</v>
      </c>
      <c r="C70" s="18">
        <v>0</v>
      </c>
      <c r="D70" s="18">
        <v>0</v>
      </c>
      <c r="E70" s="18">
        <v>1</v>
      </c>
      <c r="F70" s="18">
        <v>70</v>
      </c>
      <c r="G70" s="18">
        <v>60</v>
      </c>
      <c r="H70" s="18">
        <v>14</v>
      </c>
    </row>
    <row r="71" spans="1:8">
      <c r="A71" s="16">
        <v>63</v>
      </c>
      <c r="B71" s="17" t="s">
        <v>160</v>
      </c>
      <c r="C71" s="18">
        <v>0</v>
      </c>
      <c r="D71" s="18">
        <v>0</v>
      </c>
      <c r="E71" s="18">
        <v>4</v>
      </c>
      <c r="F71" s="18">
        <v>25</v>
      </c>
      <c r="G71" s="18">
        <v>25</v>
      </c>
      <c r="H71" s="18">
        <v>100</v>
      </c>
    </row>
    <row r="72" spans="1:8">
      <c r="A72" s="16">
        <v>64</v>
      </c>
      <c r="B72" s="17" t="s">
        <v>161</v>
      </c>
      <c r="C72" s="18">
        <v>56</v>
      </c>
      <c r="D72" s="18">
        <v>56</v>
      </c>
      <c r="E72" s="18">
        <v>5</v>
      </c>
      <c r="F72" s="18">
        <v>0</v>
      </c>
      <c r="G72" s="18">
        <v>0</v>
      </c>
      <c r="H72" s="18">
        <v>120</v>
      </c>
    </row>
    <row r="73" spans="1:8">
      <c r="A73" s="16">
        <v>65</v>
      </c>
      <c r="B73" s="17" t="s">
        <v>163</v>
      </c>
      <c r="C73" s="18">
        <v>0</v>
      </c>
      <c r="D73" s="18">
        <v>0</v>
      </c>
      <c r="E73" s="18">
        <v>1</v>
      </c>
      <c r="F73" s="18">
        <v>6</v>
      </c>
      <c r="G73" s="18">
        <v>6</v>
      </c>
      <c r="H73" s="18">
        <v>34</v>
      </c>
    </row>
    <row r="74" spans="1:8">
      <c r="A74" s="16">
        <v>66</v>
      </c>
      <c r="B74" s="17" t="s">
        <v>166</v>
      </c>
      <c r="C74" s="18">
        <v>0</v>
      </c>
      <c r="D74" s="18">
        <v>0</v>
      </c>
      <c r="E74" s="18">
        <v>1</v>
      </c>
      <c r="F74" s="18">
        <v>20</v>
      </c>
      <c r="G74" s="18">
        <v>20</v>
      </c>
      <c r="H74" s="18">
        <v>40</v>
      </c>
    </row>
    <row r="75" spans="1:8">
      <c r="A75" s="16">
        <v>67</v>
      </c>
      <c r="B75" s="17" t="s">
        <v>169</v>
      </c>
      <c r="C75" s="18">
        <v>0</v>
      </c>
      <c r="D75" s="18">
        <v>0</v>
      </c>
      <c r="E75" s="18">
        <v>1</v>
      </c>
      <c r="F75" s="18">
        <v>20</v>
      </c>
      <c r="G75" s="18">
        <v>20</v>
      </c>
      <c r="H75" s="18">
        <v>40</v>
      </c>
    </row>
    <row r="76" spans="1:8">
      <c r="A76" s="16">
        <v>68</v>
      </c>
      <c r="B76" s="17" t="s">
        <v>171</v>
      </c>
      <c r="C76" s="18">
        <v>0</v>
      </c>
      <c r="D76" s="18">
        <v>0</v>
      </c>
      <c r="E76" s="18">
        <v>2</v>
      </c>
      <c r="F76" s="18">
        <v>34</v>
      </c>
      <c r="G76" s="18">
        <v>34</v>
      </c>
      <c r="H76" s="18">
        <v>40</v>
      </c>
    </row>
    <row r="77" spans="1:8">
      <c r="A77" s="16">
        <v>69</v>
      </c>
      <c r="B77" s="17" t="s">
        <v>172</v>
      </c>
      <c r="C77" s="18">
        <v>0</v>
      </c>
      <c r="D77" s="18">
        <v>0</v>
      </c>
      <c r="E77" s="18">
        <v>1</v>
      </c>
      <c r="F77" s="18">
        <v>35</v>
      </c>
      <c r="G77" s="18">
        <v>35</v>
      </c>
      <c r="H77" s="18">
        <v>20</v>
      </c>
    </row>
    <row r="78" spans="1:8">
      <c r="A78" s="16">
        <v>70</v>
      </c>
      <c r="B78" s="17" t="s">
        <v>174</v>
      </c>
      <c r="C78" s="18">
        <v>0</v>
      </c>
      <c r="D78" s="18">
        <v>0</v>
      </c>
      <c r="E78" s="18">
        <v>1</v>
      </c>
      <c r="F78" s="18">
        <v>28</v>
      </c>
      <c r="G78" s="18">
        <v>28</v>
      </c>
      <c r="H78" s="18">
        <v>40</v>
      </c>
    </row>
    <row r="79" spans="1:8">
      <c r="A79" s="16">
        <v>71</v>
      </c>
      <c r="B79" s="17" t="s">
        <v>177</v>
      </c>
      <c r="C79" s="18">
        <v>0</v>
      </c>
      <c r="D79" s="18">
        <v>0</v>
      </c>
      <c r="E79" s="18">
        <v>1</v>
      </c>
      <c r="F79" s="18">
        <v>32</v>
      </c>
      <c r="G79" s="18">
        <v>32</v>
      </c>
      <c r="H79" s="18">
        <v>20</v>
      </c>
    </row>
    <row r="80" spans="1:8">
      <c r="A80" s="16">
        <v>72</v>
      </c>
      <c r="B80" s="17" t="s">
        <v>178</v>
      </c>
      <c r="C80" s="18">
        <v>0</v>
      </c>
      <c r="D80" s="18">
        <v>0</v>
      </c>
      <c r="E80" s="18">
        <v>0</v>
      </c>
      <c r="F80" s="18">
        <v>110</v>
      </c>
      <c r="G80" s="18">
        <v>110</v>
      </c>
      <c r="H80" s="18">
        <v>0</v>
      </c>
    </row>
    <row r="81" spans="1:8">
      <c r="A81" s="16">
        <v>73</v>
      </c>
      <c r="B81" s="17" t="s">
        <v>179</v>
      </c>
      <c r="C81" s="18">
        <v>0</v>
      </c>
      <c r="D81" s="18">
        <v>0</v>
      </c>
      <c r="E81" s="18">
        <v>1</v>
      </c>
      <c r="F81" s="18">
        <v>26</v>
      </c>
      <c r="G81" s="18">
        <v>26</v>
      </c>
      <c r="H81" s="18">
        <v>20</v>
      </c>
    </row>
    <row r="82" spans="1:8">
      <c r="A82" s="16">
        <v>74</v>
      </c>
      <c r="B82" s="17" t="s">
        <v>176</v>
      </c>
      <c r="C82" s="18">
        <v>0</v>
      </c>
      <c r="D82" s="18">
        <v>0</v>
      </c>
      <c r="E82" s="18">
        <v>2</v>
      </c>
      <c r="F82" s="18">
        <v>38</v>
      </c>
      <c r="G82" s="18">
        <v>38</v>
      </c>
      <c r="H82" s="18">
        <v>40</v>
      </c>
    </row>
    <row r="83" spans="1:8">
      <c r="A83" s="16">
        <v>75</v>
      </c>
      <c r="B83" s="17" t="s">
        <v>197</v>
      </c>
      <c r="C83" s="18">
        <v>0</v>
      </c>
      <c r="D83" s="18">
        <v>0</v>
      </c>
      <c r="E83" s="18">
        <v>3</v>
      </c>
      <c r="F83" s="18">
        <v>110</v>
      </c>
      <c r="G83" s="18">
        <v>110</v>
      </c>
      <c r="H83" s="18">
        <v>3</v>
      </c>
    </row>
    <row r="84" ht="15.15" spans="1:8">
      <c r="A84" s="19"/>
      <c r="B84" s="20"/>
      <c r="C84" s="21"/>
      <c r="D84" s="21"/>
      <c r="E84" s="21"/>
      <c r="F84" s="21"/>
      <c r="G84" s="21"/>
      <c r="H84" s="21"/>
    </row>
    <row r="85" spans="1:8">
      <c r="A85" s="22" t="s">
        <v>198</v>
      </c>
      <c r="B85" s="23"/>
      <c r="C85" s="24">
        <f t="shared" ref="C85:H85" si="0">SUM(C84:C84)</f>
        <v>0</v>
      </c>
      <c r="D85" s="24">
        <f t="shared" si="0"/>
        <v>0</v>
      </c>
      <c r="E85" s="24">
        <f t="shared" si="0"/>
        <v>0</v>
      </c>
      <c r="F85" s="24">
        <f t="shared" si="0"/>
        <v>0</v>
      </c>
      <c r="G85" s="24">
        <f t="shared" si="0"/>
        <v>0</v>
      </c>
      <c r="H85" s="25">
        <f t="shared" si="0"/>
        <v>0</v>
      </c>
    </row>
    <row r="86" spans="1:8">
      <c r="A86" s="26" t="s">
        <v>28</v>
      </c>
      <c r="B86" s="27"/>
      <c r="C86" s="28">
        <v>500</v>
      </c>
      <c r="D86" s="28">
        <v>755</v>
      </c>
      <c r="E86" s="28">
        <v>1040</v>
      </c>
      <c r="F86" s="28">
        <v>0</v>
      </c>
      <c r="G86" s="28">
        <v>542</v>
      </c>
      <c r="H86" s="29">
        <v>0</v>
      </c>
    </row>
    <row r="87" ht="15.15" spans="1:8">
      <c r="A87" s="30" t="s">
        <v>29</v>
      </c>
      <c r="B87" s="31"/>
      <c r="C87" s="32"/>
      <c r="D87" s="32"/>
      <c r="E87" s="32"/>
      <c r="F87" s="32"/>
      <c r="G87" s="32"/>
      <c r="H87" s="33"/>
    </row>
    <row r="88" spans="1:8">
      <c r="A88" s="34" t="s">
        <v>199</v>
      </c>
      <c r="B88" s="34"/>
      <c r="C88" s="34"/>
      <c r="D88" s="34"/>
      <c r="E88" s="34"/>
      <c r="F88" s="34"/>
      <c r="G88" s="34"/>
      <c r="H88" s="34"/>
    </row>
    <row r="89" spans="1:8">
      <c r="A89" s="34" t="s">
        <v>200</v>
      </c>
      <c r="B89" s="34"/>
      <c r="C89" s="34"/>
      <c r="D89" s="34"/>
      <c r="E89" s="34"/>
      <c r="F89" s="34"/>
      <c r="G89" s="34"/>
      <c r="H89" s="34"/>
    </row>
  </sheetData>
  <mergeCells count="10">
    <mergeCell ref="A1:H1"/>
    <mergeCell ref="A2:H2"/>
    <mergeCell ref="A3:H3"/>
    <mergeCell ref="A4:H4"/>
    <mergeCell ref="A6:B6"/>
    <mergeCell ref="C6:H6"/>
    <mergeCell ref="A7:B7"/>
    <mergeCell ref="A8:B8"/>
    <mergeCell ref="A88:H88"/>
    <mergeCell ref="A89:H89"/>
  </mergeCells>
  <pageMargins left="0.7" right="0.7" top="0.75" bottom="0.75" header="0.3" footer="0.3"/>
  <pageSetup paperSize="34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pasar 7.2.1</vt:lpstr>
      <vt:lpstr>(lokasi status pengelo) 7.2.2</vt:lpstr>
      <vt:lpstr>(Sarana Perdagangan) 7.2.3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NN</dc:creator>
  <cp:lastModifiedBy>fikar</cp:lastModifiedBy>
  <dcterms:created xsi:type="dcterms:W3CDTF">2022-02-23T01:30:00Z</dcterms:created>
  <cp:lastPrinted>2023-01-16T03:23:00Z</cp:lastPrinted>
  <dcterms:modified xsi:type="dcterms:W3CDTF">2024-08-06T02:27:49Z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CB506D2D9D32450386E9E38EB3AA12BE</vt:lpwstr>
  </property>
  <property fmtid="{D5CDD505-2E9C-101B-9397-08002B2CF9AE}" pid="3" name="KSOProductBuildVer">
    <vt:lpwstr>1033-11.2.0.11440</vt:lpwstr>
  </property>
</Properties>
</file>