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373341C3-87D8-4DF2-BB3B-8011F2399D8D}" xr6:coauthVersionLast="45" xr6:coauthVersionMax="45" xr10:uidLastSave="{00000000-0000-0000-0000-000000000000}"/>
  <bookViews>
    <workbookView xWindow="-120" yWindow="-120" windowWidth="20640" windowHeight="11040" xr2:uid="{1AADEF0E-A443-4EB6-8FC2-CB0C52A4F1D6}"/>
  </bookViews>
  <sheets>
    <sheet name="Data Posyandu Akti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21" i="1"/>
  <c r="D21" i="1"/>
  <c r="L21" i="1" s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</calcChain>
</file>

<file path=xl/sharedStrings.xml><?xml version="1.0" encoding="utf-8"?>
<sst xmlns="http://schemas.openxmlformats.org/spreadsheetml/2006/main" count="83" uniqueCount="49">
  <si>
    <t>UPDATE JANUARI SD DESEMBER JUMLAH POSYANDU MENURUT STRATA TAHUN 2024</t>
  </si>
  <si>
    <t>NO</t>
  </si>
  <si>
    <t>KECAMATAN</t>
  </si>
  <si>
    <t>PUSKESMAS</t>
  </si>
  <si>
    <t>STRATA POSYANDU</t>
  </si>
  <si>
    <t>JUMLAH</t>
  </si>
  <si>
    <t>POSYANDU AKTIF</t>
  </si>
  <si>
    <t>PRATAMA</t>
  </si>
  <si>
    <t>MADYA</t>
  </si>
  <si>
    <t>PURNAMA</t>
  </si>
  <si>
    <t>MANDIRI</t>
  </si>
  <si>
    <t>%</t>
  </si>
  <si>
    <t>Kusan Hilir</t>
  </si>
  <si>
    <t>Pagatan</t>
  </si>
  <si>
    <t>100.00</t>
  </si>
  <si>
    <t>0.00</t>
  </si>
  <si>
    <t>Kusan Tengah</t>
  </si>
  <si>
    <t>Pulau Tanjung</t>
  </si>
  <si>
    <t>Sungai Loban</t>
  </si>
  <si>
    <t>Sebamban I</t>
  </si>
  <si>
    <t>Satui</t>
  </si>
  <si>
    <t>91.43</t>
  </si>
  <si>
    <t>8.57</t>
  </si>
  <si>
    <t>Angsana</t>
  </si>
  <si>
    <t>Sebamban II</t>
  </si>
  <si>
    <t>Kusan Hulu</t>
  </si>
  <si>
    <t>Lasung</t>
  </si>
  <si>
    <t>45.45</t>
  </si>
  <si>
    <t>54.55</t>
  </si>
  <si>
    <t>Teluk Kepayang</t>
  </si>
  <si>
    <t>Kuranji</t>
  </si>
  <si>
    <t>Giri Mulya</t>
  </si>
  <si>
    <t>75.00</t>
  </si>
  <si>
    <t>25.00</t>
  </si>
  <si>
    <t>Batulicin</t>
  </si>
  <si>
    <t>Karang Bintang</t>
  </si>
  <si>
    <t>57.14</t>
  </si>
  <si>
    <t>42.86</t>
  </si>
  <si>
    <t>Batulicin I</t>
  </si>
  <si>
    <t>Simpang Empat</t>
  </si>
  <si>
    <t>Darul Azhar</t>
  </si>
  <si>
    <t>Mantewe</t>
  </si>
  <si>
    <t>78.57</t>
  </si>
  <si>
    <t>21.43</t>
  </si>
  <si>
    <t>91.79</t>
  </si>
  <si>
    <t>8.21</t>
  </si>
  <si>
    <t>89.76</t>
  </si>
  <si>
    <t>81.5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</si>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</sst>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_);_(* \(#,##0.0\);_(* &quot;-&quot;_);_(@_)"/>
    <numFmt numFmtId="166" formatCode="d\.m"/>
  </numFmts>
  <fonts count="7">
    <font>
      <sz val="11"/>
      <color theme="1"/>
      <name val="Calibri"/>
      <scheme val="minor"/>
    </font>
    <font>
      <sz val="11"/>
      <color rgb="FF000000"/>
      <name val="Arial"/>
    </font>
    <font>
      <u/>
      <sz val="11"/>
      <color rgb="FF0000FF"/>
      <name val="Arial"/>
    </font>
    <font>
      <b/>
      <sz val="11"/>
      <color rgb="FF000000"/>
      <name val="Arial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1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1" fillId="0" borderId="2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0" xfId="0" applyFont="1" applyBorder="1"/>
    <xf numFmtId="0" fontId="5" fillId="0" borderId="11" xfId="0" applyFont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6" fontId="1" fillId="2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4CE7-2375-4054-B8DE-18FFC7F7E9CD}">
  <sheetPr>
    <tabColor rgb="FF00FF00"/>
    <outlinePr summaryBelow="0" summaryRight="0"/>
  </sheetPr>
  <dimension ref="A1:N24"/>
  <sheetViews>
    <sheetView tabSelected="1" workbookViewId="0">
      <selection activeCell="A2" sqref="A2:N2"/>
    </sheetView>
  </sheetViews>
  <sheetFormatPr defaultColWidth="14.42578125" defaultRowHeight="15" customHeight="1"/>
  <cols>
    <col min="1" max="1" width="6" customWidth="1"/>
    <col min="2" max="3" width="16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</row>
    <row r="2" spans="1:14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1"/>
      <c r="B3" s="1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6" t="s">
        <v>1</v>
      </c>
      <c r="B4" s="6" t="s">
        <v>2</v>
      </c>
      <c r="C4" s="6" t="s">
        <v>3</v>
      </c>
      <c r="D4" s="7" t="s">
        <v>4</v>
      </c>
      <c r="E4" s="8"/>
      <c r="F4" s="8"/>
      <c r="G4" s="8"/>
      <c r="H4" s="8"/>
      <c r="I4" s="8"/>
      <c r="J4" s="8"/>
      <c r="K4" s="9"/>
      <c r="L4" s="6" t="s">
        <v>5</v>
      </c>
      <c r="M4" s="10" t="s">
        <v>6</v>
      </c>
      <c r="N4" s="11"/>
    </row>
    <row r="5" spans="1:14">
      <c r="A5" s="12"/>
      <c r="B5" s="12"/>
      <c r="C5" s="12"/>
      <c r="D5" s="13" t="s">
        <v>7</v>
      </c>
      <c r="E5" s="9"/>
      <c r="F5" s="13" t="s">
        <v>8</v>
      </c>
      <c r="G5" s="9"/>
      <c r="H5" s="13" t="s">
        <v>9</v>
      </c>
      <c r="I5" s="9"/>
      <c r="J5" s="13" t="s">
        <v>10</v>
      </c>
      <c r="K5" s="9"/>
      <c r="L5" s="12"/>
      <c r="M5" s="14"/>
      <c r="N5" s="15"/>
    </row>
    <row r="6" spans="1:14">
      <c r="A6" s="16"/>
      <c r="B6" s="16"/>
      <c r="C6" s="16"/>
      <c r="D6" s="17" t="s">
        <v>5</v>
      </c>
      <c r="E6" s="17" t="s">
        <v>11</v>
      </c>
      <c r="F6" s="17" t="s">
        <v>5</v>
      </c>
      <c r="G6" s="17" t="s">
        <v>11</v>
      </c>
      <c r="H6" s="17" t="s">
        <v>5</v>
      </c>
      <c r="I6" s="17" t="s">
        <v>11</v>
      </c>
      <c r="J6" s="17" t="s">
        <v>5</v>
      </c>
      <c r="K6" s="17" t="s">
        <v>11</v>
      </c>
      <c r="L6" s="16"/>
      <c r="M6" s="17" t="s">
        <v>5</v>
      </c>
      <c r="N6" s="17" t="s">
        <v>11</v>
      </c>
    </row>
    <row r="7" spans="1:14">
      <c r="A7" s="18">
        <v>1</v>
      </c>
      <c r="B7" s="19" t="s">
        <v>12</v>
      </c>
      <c r="C7" s="19" t="s">
        <v>13</v>
      </c>
      <c r="D7" s="20">
        <v>0</v>
      </c>
      <c r="E7" s="20">
        <v>0</v>
      </c>
      <c r="F7" s="20">
        <v>0</v>
      </c>
      <c r="G7" s="20">
        <v>0</v>
      </c>
      <c r="H7" s="20">
        <v>22</v>
      </c>
      <c r="I7" s="20" t="s">
        <v>14</v>
      </c>
      <c r="J7" s="20">
        <v>0</v>
      </c>
      <c r="K7" s="20" t="s">
        <v>15</v>
      </c>
      <c r="L7" s="20">
        <f t="shared" ref="L7:L21" si="0">J7+H7+F7+D7</f>
        <v>22</v>
      </c>
      <c r="M7" s="20">
        <v>22</v>
      </c>
      <c r="N7" s="20">
        <v>100</v>
      </c>
    </row>
    <row r="8" spans="1:14">
      <c r="A8" s="18">
        <v>2</v>
      </c>
      <c r="B8" s="19" t="s">
        <v>16</v>
      </c>
      <c r="C8" s="19" t="s">
        <v>17</v>
      </c>
      <c r="D8" s="20">
        <v>0</v>
      </c>
      <c r="E8" s="20">
        <v>0</v>
      </c>
      <c r="F8" s="20">
        <v>0</v>
      </c>
      <c r="G8" s="20">
        <v>0</v>
      </c>
      <c r="H8" s="20">
        <v>15</v>
      </c>
      <c r="I8" s="20" t="s">
        <v>14</v>
      </c>
      <c r="J8" s="20">
        <v>0</v>
      </c>
      <c r="K8" s="20" t="s">
        <v>15</v>
      </c>
      <c r="L8" s="20">
        <f t="shared" si="0"/>
        <v>15</v>
      </c>
      <c r="M8" s="20">
        <v>15</v>
      </c>
      <c r="N8" s="20">
        <v>100</v>
      </c>
    </row>
    <row r="9" spans="1:14">
      <c r="A9" s="18">
        <v>3</v>
      </c>
      <c r="B9" s="19" t="s">
        <v>18</v>
      </c>
      <c r="C9" s="19" t="s">
        <v>19</v>
      </c>
      <c r="D9" s="20">
        <v>0</v>
      </c>
      <c r="E9" s="20">
        <v>0</v>
      </c>
      <c r="F9" s="20">
        <v>0</v>
      </c>
      <c r="G9" s="20">
        <v>0</v>
      </c>
      <c r="H9" s="20">
        <v>22</v>
      </c>
      <c r="I9" s="20" t="s">
        <v>14</v>
      </c>
      <c r="J9" s="20">
        <v>0</v>
      </c>
      <c r="K9" s="20" t="s">
        <v>15</v>
      </c>
      <c r="L9" s="20">
        <f t="shared" si="0"/>
        <v>22</v>
      </c>
      <c r="M9" s="20">
        <v>22</v>
      </c>
      <c r="N9" s="20">
        <v>100</v>
      </c>
    </row>
    <row r="10" spans="1:14">
      <c r="A10" s="18">
        <v>4</v>
      </c>
      <c r="B10" s="19" t="s">
        <v>20</v>
      </c>
      <c r="C10" s="19" t="s">
        <v>20</v>
      </c>
      <c r="D10" s="20">
        <v>0</v>
      </c>
      <c r="E10" s="20">
        <v>0</v>
      </c>
      <c r="F10" s="20">
        <v>0</v>
      </c>
      <c r="G10" s="20">
        <v>0</v>
      </c>
      <c r="H10" s="20">
        <v>32</v>
      </c>
      <c r="I10" s="21" t="s">
        <v>21</v>
      </c>
      <c r="J10" s="20">
        <v>3</v>
      </c>
      <c r="K10" s="20" t="s">
        <v>22</v>
      </c>
      <c r="L10" s="20">
        <f t="shared" si="0"/>
        <v>35</v>
      </c>
      <c r="M10" s="20">
        <v>35</v>
      </c>
      <c r="N10" s="20">
        <v>100</v>
      </c>
    </row>
    <row r="11" spans="1:14">
      <c r="A11" s="18">
        <v>5</v>
      </c>
      <c r="B11" s="19" t="s">
        <v>23</v>
      </c>
      <c r="C11" s="19" t="s">
        <v>24</v>
      </c>
      <c r="D11" s="20">
        <v>0</v>
      </c>
      <c r="E11" s="20">
        <v>0</v>
      </c>
      <c r="F11" s="20">
        <v>0</v>
      </c>
      <c r="G11" s="20">
        <v>0</v>
      </c>
      <c r="H11" s="20">
        <v>10</v>
      </c>
      <c r="I11" s="20" t="s">
        <v>14</v>
      </c>
      <c r="J11" s="20">
        <v>0</v>
      </c>
      <c r="K11" s="20" t="s">
        <v>15</v>
      </c>
      <c r="L11" s="20">
        <f t="shared" si="0"/>
        <v>10</v>
      </c>
      <c r="M11" s="20">
        <v>10</v>
      </c>
      <c r="N11" s="20">
        <v>100</v>
      </c>
    </row>
    <row r="12" spans="1:14">
      <c r="A12" s="18">
        <v>6</v>
      </c>
      <c r="B12" s="19" t="s">
        <v>25</v>
      </c>
      <c r="C12" s="19" t="s">
        <v>26</v>
      </c>
      <c r="D12" s="20">
        <v>0</v>
      </c>
      <c r="E12" s="20">
        <v>0</v>
      </c>
      <c r="F12" s="20">
        <v>0</v>
      </c>
      <c r="G12" s="20">
        <v>0</v>
      </c>
      <c r="H12" s="20">
        <v>5</v>
      </c>
      <c r="I12" s="21" t="s">
        <v>27</v>
      </c>
      <c r="J12" s="20">
        <v>6</v>
      </c>
      <c r="K12" s="20" t="s">
        <v>28</v>
      </c>
      <c r="L12" s="20">
        <f t="shared" si="0"/>
        <v>11</v>
      </c>
      <c r="M12" s="20">
        <v>11</v>
      </c>
      <c r="N12" s="20">
        <v>100</v>
      </c>
    </row>
    <row r="13" spans="1:14">
      <c r="A13" s="18">
        <v>7</v>
      </c>
      <c r="B13" s="19" t="s">
        <v>29</v>
      </c>
      <c r="C13" s="19" t="s">
        <v>29</v>
      </c>
      <c r="D13" s="20">
        <v>0</v>
      </c>
      <c r="E13" s="20">
        <v>0</v>
      </c>
      <c r="F13" s="20">
        <v>0</v>
      </c>
      <c r="G13" s="20">
        <v>0</v>
      </c>
      <c r="H13" s="20">
        <v>16</v>
      </c>
      <c r="I13" s="20" t="s">
        <v>14</v>
      </c>
      <c r="J13" s="20">
        <v>0</v>
      </c>
      <c r="K13" s="20" t="s">
        <v>15</v>
      </c>
      <c r="L13" s="20">
        <f t="shared" si="0"/>
        <v>16</v>
      </c>
      <c r="M13" s="20">
        <v>16</v>
      </c>
      <c r="N13" s="20">
        <v>100</v>
      </c>
    </row>
    <row r="14" spans="1:14">
      <c r="A14" s="18">
        <v>8</v>
      </c>
      <c r="B14" s="19" t="s">
        <v>30</v>
      </c>
      <c r="C14" s="19" t="s">
        <v>31</v>
      </c>
      <c r="D14" s="20">
        <v>0</v>
      </c>
      <c r="E14" s="20">
        <v>0</v>
      </c>
      <c r="F14" s="20">
        <v>0</v>
      </c>
      <c r="G14" s="20">
        <v>0</v>
      </c>
      <c r="H14" s="20">
        <v>6</v>
      </c>
      <c r="I14" s="20" t="s">
        <v>32</v>
      </c>
      <c r="J14" s="20">
        <v>2</v>
      </c>
      <c r="K14" s="20" t="s">
        <v>33</v>
      </c>
      <c r="L14" s="20">
        <f t="shared" si="0"/>
        <v>8</v>
      </c>
      <c r="M14" s="20">
        <v>8</v>
      </c>
      <c r="N14" s="20">
        <v>100</v>
      </c>
    </row>
    <row r="15" spans="1:14">
      <c r="A15" s="18">
        <v>9</v>
      </c>
      <c r="B15" s="19" t="s">
        <v>34</v>
      </c>
      <c r="C15" s="19" t="s">
        <v>34</v>
      </c>
      <c r="D15" s="20">
        <v>0</v>
      </c>
      <c r="E15" s="20">
        <v>0</v>
      </c>
      <c r="F15" s="20">
        <v>0</v>
      </c>
      <c r="G15" s="20">
        <v>0</v>
      </c>
      <c r="H15" s="20">
        <v>9</v>
      </c>
      <c r="I15" s="20" t="s">
        <v>14</v>
      </c>
      <c r="J15" s="20">
        <v>0</v>
      </c>
      <c r="K15" s="20" t="s">
        <v>15</v>
      </c>
      <c r="L15" s="20">
        <f t="shared" si="0"/>
        <v>9</v>
      </c>
      <c r="M15" s="20">
        <v>9</v>
      </c>
      <c r="N15" s="20">
        <v>100</v>
      </c>
    </row>
    <row r="16" spans="1:14">
      <c r="A16" s="18">
        <v>10</v>
      </c>
      <c r="B16" s="19" t="s">
        <v>35</v>
      </c>
      <c r="C16" s="19" t="s">
        <v>35</v>
      </c>
      <c r="D16" s="20">
        <v>0</v>
      </c>
      <c r="E16" s="20">
        <v>0</v>
      </c>
      <c r="F16" s="20">
        <v>0</v>
      </c>
      <c r="G16" s="20">
        <v>0</v>
      </c>
      <c r="H16" s="20">
        <v>4</v>
      </c>
      <c r="I16" s="21" t="s">
        <v>36</v>
      </c>
      <c r="J16" s="20">
        <v>3</v>
      </c>
      <c r="K16" s="20" t="s">
        <v>37</v>
      </c>
      <c r="L16" s="20">
        <f t="shared" si="0"/>
        <v>7</v>
      </c>
      <c r="M16" s="20">
        <v>7</v>
      </c>
      <c r="N16" s="20">
        <v>100</v>
      </c>
    </row>
    <row r="17" spans="1:14">
      <c r="A17" s="18">
        <v>11</v>
      </c>
      <c r="B17" s="19" t="s">
        <v>35</v>
      </c>
      <c r="C17" s="19" t="s">
        <v>38</v>
      </c>
      <c r="D17" s="20">
        <v>0</v>
      </c>
      <c r="E17" s="20">
        <v>0</v>
      </c>
      <c r="F17" s="20">
        <v>0</v>
      </c>
      <c r="G17" s="20">
        <v>0</v>
      </c>
      <c r="H17" s="20">
        <v>8</v>
      </c>
      <c r="I17" s="20" t="s">
        <v>14</v>
      </c>
      <c r="J17" s="20">
        <v>0</v>
      </c>
      <c r="K17" s="20" t="s">
        <v>15</v>
      </c>
      <c r="L17" s="20">
        <f t="shared" si="0"/>
        <v>8</v>
      </c>
      <c r="M17" s="20">
        <v>8</v>
      </c>
      <c r="N17" s="20">
        <v>100</v>
      </c>
    </row>
    <row r="18" spans="1:14">
      <c r="A18" s="18">
        <v>12</v>
      </c>
      <c r="B18" s="19" t="s">
        <v>39</v>
      </c>
      <c r="C18" s="19" t="s">
        <v>39</v>
      </c>
      <c r="D18" s="20">
        <v>0</v>
      </c>
      <c r="E18" s="20">
        <v>0</v>
      </c>
      <c r="F18" s="20">
        <v>0</v>
      </c>
      <c r="G18" s="20">
        <v>0</v>
      </c>
      <c r="H18" s="20">
        <v>20</v>
      </c>
      <c r="I18" s="20" t="s">
        <v>14</v>
      </c>
      <c r="J18" s="20">
        <v>0</v>
      </c>
      <c r="K18" s="20" t="s">
        <v>15</v>
      </c>
      <c r="L18" s="20">
        <f t="shared" si="0"/>
        <v>20</v>
      </c>
      <c r="M18" s="20">
        <v>20</v>
      </c>
      <c r="N18" s="20">
        <v>100</v>
      </c>
    </row>
    <row r="19" spans="1:14">
      <c r="A19" s="18">
        <v>13</v>
      </c>
      <c r="B19" s="19" t="s">
        <v>39</v>
      </c>
      <c r="C19" s="19" t="s">
        <v>40</v>
      </c>
      <c r="D19" s="20">
        <v>0</v>
      </c>
      <c r="E19" s="20">
        <v>0</v>
      </c>
      <c r="F19" s="20">
        <v>0</v>
      </c>
      <c r="G19" s="20">
        <v>0</v>
      </c>
      <c r="H19" s="20">
        <v>10</v>
      </c>
      <c r="I19" s="20" t="s">
        <v>14</v>
      </c>
      <c r="J19" s="20">
        <v>0</v>
      </c>
      <c r="K19" s="20" t="s">
        <v>15</v>
      </c>
      <c r="L19" s="20">
        <f t="shared" si="0"/>
        <v>10</v>
      </c>
      <c r="M19" s="20">
        <v>10</v>
      </c>
      <c r="N19" s="20">
        <v>100</v>
      </c>
    </row>
    <row r="20" spans="1:14">
      <c r="A20" s="18">
        <v>14</v>
      </c>
      <c r="B20" s="19" t="s">
        <v>41</v>
      </c>
      <c r="C20" s="19" t="s">
        <v>41</v>
      </c>
      <c r="D20" s="20">
        <v>0</v>
      </c>
      <c r="E20" s="20">
        <v>0</v>
      </c>
      <c r="F20" s="20">
        <v>0</v>
      </c>
      <c r="G20" s="20">
        <v>0</v>
      </c>
      <c r="H20" s="20">
        <v>11</v>
      </c>
      <c r="I20" s="21" t="s">
        <v>42</v>
      </c>
      <c r="J20" s="20">
        <v>3</v>
      </c>
      <c r="K20" s="20" t="s">
        <v>43</v>
      </c>
      <c r="L20" s="20">
        <f t="shared" si="0"/>
        <v>14</v>
      </c>
      <c r="M20" s="20">
        <v>14</v>
      </c>
      <c r="N20" s="20">
        <v>100</v>
      </c>
    </row>
    <row r="21" spans="1:14">
      <c r="A21" s="22">
        <v>2024</v>
      </c>
      <c r="B21" s="4"/>
      <c r="C21" s="4"/>
      <c r="D21" s="23">
        <f t="shared" ref="D21:E21" si="1">SUM(D7:D20)</f>
        <v>0</v>
      </c>
      <c r="E21" s="23">
        <f t="shared" si="1"/>
        <v>0</v>
      </c>
      <c r="F21" s="23">
        <v>0</v>
      </c>
      <c r="G21" s="24">
        <v>0</v>
      </c>
      <c r="H21" s="23">
        <v>190</v>
      </c>
      <c r="I21" s="24" t="s">
        <v>44</v>
      </c>
      <c r="J21" s="23">
        <v>17</v>
      </c>
      <c r="K21" s="24" t="s">
        <v>45</v>
      </c>
      <c r="L21" s="20">
        <f t="shared" si="0"/>
        <v>207</v>
      </c>
      <c r="M21" s="25">
        <v>207</v>
      </c>
      <c r="N21" s="20">
        <v>100</v>
      </c>
    </row>
    <row r="22" spans="1:14">
      <c r="A22" s="26">
        <v>2023</v>
      </c>
      <c r="B22" s="27"/>
      <c r="C22" s="27"/>
      <c r="D22" s="28"/>
      <c r="E22" s="29">
        <f>D22/L22*100</f>
        <v>0</v>
      </c>
      <c r="F22" s="30">
        <v>21</v>
      </c>
      <c r="G22" s="31">
        <v>10.199999999999999</v>
      </c>
      <c r="H22" s="30">
        <v>167</v>
      </c>
      <c r="I22" s="31">
        <v>81.5</v>
      </c>
      <c r="J22" s="30">
        <v>17</v>
      </c>
      <c r="K22" s="31">
        <v>8.3000000000000007</v>
      </c>
      <c r="L22" s="30">
        <v>205</v>
      </c>
      <c r="M22" s="32">
        <v>184</v>
      </c>
      <c r="N22" s="33" t="s">
        <v>46</v>
      </c>
    </row>
    <row r="23" spans="1:14">
      <c r="A23" s="34">
        <v>2022</v>
      </c>
      <c r="B23" s="8"/>
      <c r="C23" s="9"/>
      <c r="D23" s="35"/>
      <c r="E23" s="35"/>
      <c r="F23" s="36">
        <v>21</v>
      </c>
      <c r="G23" s="37">
        <v>45332</v>
      </c>
      <c r="H23" s="36">
        <v>167</v>
      </c>
      <c r="I23" s="20" t="s">
        <v>47</v>
      </c>
      <c r="J23" s="36">
        <v>17</v>
      </c>
      <c r="K23" s="37">
        <v>45359</v>
      </c>
      <c r="L23" s="36">
        <v>205</v>
      </c>
      <c r="M23" s="38">
        <v>184</v>
      </c>
      <c r="N23" s="20" t="s">
        <v>46</v>
      </c>
    </row>
    <row r="24" spans="1:14">
      <c r="A24" s="39" t="s">
        <v>48</v>
      </c>
      <c r="B24" s="27"/>
      <c r="C24" s="2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</sheetData>
  <mergeCells count="15">
    <mergeCell ref="J5:K5"/>
    <mergeCell ref="A21:C21"/>
    <mergeCell ref="A22:C22"/>
    <mergeCell ref="A23:C23"/>
    <mergeCell ref="A24:C24"/>
    <mergeCell ref="A2:N2"/>
    <mergeCell ref="A4:A6"/>
    <mergeCell ref="B4:B6"/>
    <mergeCell ref="C4:C6"/>
    <mergeCell ref="D4:K4"/>
    <mergeCell ref="L4:L6"/>
    <mergeCell ref="M4:N5"/>
    <mergeCell ref="D5:E5"/>
    <mergeCell ref="F5:G5"/>
    <mergeCell ref="H5:I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Posyandu Aktif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2025-02-21T00:55:13Z</dcterms:created>
  <dcterms:modified xsi:type="dcterms:W3CDTF">2025-02-21T00:55:36Z</dcterms:modified>
</cp:coreProperties>
</file>