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<sst xmlns="http://schemas.openxmlformats.org/spreadsheetml/2006/main" count="71" uniqueCount="44">
  <si>
    <t>NO_KEC</t>
  </si>
  <si>
    <t>NO_KEL</t>
  </si>
  <si>
    <t>KODE</t>
  </si>
  <si>
    <t>WILAYAH</t>
  </si>
  <si>
    <t>TIDAK/BELUM SEKOLAH'</t>
  </si>
  <si>
    <t>BELUM TAMAT SD/SEDERAJAT'</t>
  </si>
  <si>
    <t>TAMAT SD/SEDERAJAT'</t>
  </si>
  <si>
    <t>SLTP/SEDERAJAT'</t>
  </si>
  <si>
    <t>SLTA/SEDERAJAT'</t>
  </si>
  <si>
    <t>DIPLOMA I/II'</t>
  </si>
  <si>
    <t>AKADEMI/DIPLOMA III/S.MUDA'</t>
  </si>
  <si>
    <t>DIPLOMA IV/STRATA I'</t>
  </si>
  <si>
    <t>STRATA II'</t>
  </si>
  <si>
    <t>STRATA III'</t>
  </si>
  <si>
    <t>TOTAL</t>
  </si>
  <si>
    <t>L</t>
  </si>
  <si>
    <t>P</t>
  </si>
  <si>
    <t>JML</t>
  </si>
  <si>
    <t>631001</t>
  </si>
  <si>
    <t>BATU LICIN</t>
  </si>
  <si>
    <t>631002</t>
  </si>
  <si>
    <t>KUSAN HILIR</t>
  </si>
  <si>
    <t>631003</t>
  </si>
  <si>
    <t>SUNGAI LOBAN</t>
  </si>
  <si>
    <t>631004</t>
  </si>
  <si>
    <t>SATUI</t>
  </si>
  <si>
    <t>631005</t>
  </si>
  <si>
    <t>KUSAN HULU</t>
  </si>
  <si>
    <t>631006</t>
  </si>
  <si>
    <t>SIMPANG EMPAT</t>
  </si>
  <si>
    <t>631007</t>
  </si>
  <si>
    <t>KARANG BINTANG</t>
  </si>
  <si>
    <t>631008</t>
  </si>
  <si>
    <t>MANTEWE</t>
  </si>
  <si>
    <t>631009</t>
  </si>
  <si>
    <t>ANGSANA</t>
  </si>
  <si>
    <t>631010</t>
  </si>
  <si>
    <t>KURANJI</t>
  </si>
  <si>
    <t>631011</t>
  </si>
  <si>
    <t>KUSAN TENGAH</t>
  </si>
  <si>
    <t>631012</t>
  </si>
  <si>
    <t>TELUK KEPAYANG</t>
  </si>
  <si>
    <t>6310</t>
  </si>
  <si>
    <t>KAB. TANAH BUMBU</t>
  </si>
</sst>
</file>

<file path=xl/styles.xml><?xml version="1.0" encoding="utf-8"?>
<styleSheet xmlns="http://schemas.openxmlformats.org/spreadsheetml/2006/main">
  <numFmts count="5">
    <numFmt numFmtId="176" formatCode="_-&quot;Rp&quot;* #,##0_-;\-&quot;Rp&quot;* #,##0_-;_-&quot;Rp&quot;* &quot;-&quot;??_-;_-@_-"/>
    <numFmt numFmtId="177" formatCode="_(* #,##0.00_);_(* \(#,##0.00\);_(* &quot;-&quot;??_);_(@_)"/>
    <numFmt numFmtId="178" formatCode="_(* #,##0_);_(* \(#,##0\);_(* &quot;-&quot;_);_(@_)"/>
    <numFmt numFmtId="179" formatCode="_-&quot;Rp&quot;* #,##0.00_-;\-&quot;Rp&quot;* #,##0.00_-;_-&quot;Rp&quot;* &quot;-&quot;??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8" borderId="8" applyNumberForma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13" borderId="14" applyNumberForma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41" fontId="2" fillId="0" borderId="1" xfId="3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1" fontId="1" fillId="2" borderId="1" xfId="3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1" fontId="2" fillId="2" borderId="1" xfId="3" applyNumberFormat="1" applyFont="1" applyFill="1" applyBorder="1" applyAlignment="1">
      <alignment horizontal="left"/>
    </xf>
    <xf numFmtId="0" fontId="1" fillId="2" borderId="2" xfId="0" applyFont="1" applyFill="1" applyBorder="1" applyAlignment="1" quotePrefix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5"/>
  <sheetViews>
    <sheetView tabSelected="1" workbookViewId="0">
      <selection activeCell="A1" sqref="$A1:$XFD1048576"/>
    </sheetView>
  </sheetViews>
  <sheetFormatPr defaultColWidth="9" defaultRowHeight="13.2"/>
  <cols>
    <col min="1" max="1" width="8.13913043478261" style="2" customWidth="1"/>
    <col min="2" max="2" width="7.85217391304348" style="2" hidden="1" customWidth="1"/>
    <col min="3" max="3" width="11" style="2" customWidth="1"/>
    <col min="4" max="4" width="25" style="2" customWidth="1"/>
    <col min="5" max="7" width="12.4260869565217" style="2" customWidth="1"/>
    <col min="8" max="8" width="13.2869565217391" style="2" customWidth="1"/>
    <col min="9" max="27" width="12.4260869565217" style="2" customWidth="1"/>
    <col min="28" max="28" width="14.1391304347826" style="2" customWidth="1"/>
    <col min="29" max="29" width="12.8521739130435" style="2" customWidth="1"/>
    <col min="30" max="33" width="12.4260869565217" style="2" customWidth="1"/>
    <col min="34" max="35" width="14.2869565217391" style="2" customWidth="1"/>
    <col min="36" max="16384" width="9.13913043478261" style="2"/>
  </cols>
  <sheetData>
    <row r="1" s="1" customFormat="1" ht="13.25" spans="1:35">
      <c r="A1" s="4" t="s">
        <v>0</v>
      </c>
      <c r="B1" s="4" t="s">
        <v>1</v>
      </c>
      <c r="C1" s="4" t="s">
        <v>2</v>
      </c>
      <c r="D1" s="4" t="s">
        <v>3</v>
      </c>
      <c r="E1" s="15" t="s">
        <v>4</v>
      </c>
      <c r="F1" s="6"/>
      <c r="G1" s="7"/>
      <c r="H1" s="15" t="s">
        <v>5</v>
      </c>
      <c r="I1" s="6"/>
      <c r="J1" s="7"/>
      <c r="K1" s="15" t="s">
        <v>6</v>
      </c>
      <c r="L1" s="6"/>
      <c r="M1" s="7"/>
      <c r="N1" s="15" t="s">
        <v>7</v>
      </c>
      <c r="O1" s="6"/>
      <c r="P1" s="7"/>
      <c r="Q1" s="15" t="s">
        <v>8</v>
      </c>
      <c r="R1" s="6"/>
      <c r="S1" s="7"/>
      <c r="T1" s="15" t="s">
        <v>9</v>
      </c>
      <c r="U1" s="6"/>
      <c r="V1" s="7"/>
      <c r="W1" s="15" t="s">
        <v>10</v>
      </c>
      <c r="X1" s="6"/>
      <c r="Y1" s="7"/>
      <c r="Z1" s="15" t="s">
        <v>11</v>
      </c>
      <c r="AA1" s="6"/>
      <c r="AB1" s="7"/>
      <c r="AC1" s="15" t="s">
        <v>12</v>
      </c>
      <c r="AD1" s="6"/>
      <c r="AE1" s="7"/>
      <c r="AF1" s="15" t="s">
        <v>13</v>
      </c>
      <c r="AG1" s="6"/>
      <c r="AH1" s="7"/>
      <c r="AI1" s="12" t="s">
        <v>14</v>
      </c>
    </row>
    <row r="2" s="1" customFormat="1" ht="13.25" spans="1:35">
      <c r="A2" s="4"/>
      <c r="B2" s="4"/>
      <c r="C2" s="4"/>
      <c r="D2" s="4"/>
      <c r="E2" s="4" t="s">
        <v>15</v>
      </c>
      <c r="F2" s="4" t="s">
        <v>16</v>
      </c>
      <c r="G2" s="4" t="s">
        <v>17</v>
      </c>
      <c r="H2" s="4" t="s">
        <v>15</v>
      </c>
      <c r="I2" s="4" t="s">
        <v>16</v>
      </c>
      <c r="J2" s="4" t="s">
        <v>17</v>
      </c>
      <c r="K2" s="4" t="s">
        <v>15</v>
      </c>
      <c r="L2" s="4" t="s">
        <v>16</v>
      </c>
      <c r="M2" s="4" t="s">
        <v>17</v>
      </c>
      <c r="N2" s="4" t="s">
        <v>15</v>
      </c>
      <c r="O2" s="4" t="s">
        <v>16</v>
      </c>
      <c r="P2" s="4" t="s">
        <v>17</v>
      </c>
      <c r="Q2" s="4" t="s">
        <v>15</v>
      </c>
      <c r="R2" s="4" t="s">
        <v>16</v>
      </c>
      <c r="S2" s="4" t="s">
        <v>17</v>
      </c>
      <c r="T2" s="4" t="s">
        <v>15</v>
      </c>
      <c r="U2" s="4" t="s">
        <v>16</v>
      </c>
      <c r="V2" s="4" t="s">
        <v>17</v>
      </c>
      <c r="W2" s="4" t="s">
        <v>15</v>
      </c>
      <c r="X2" s="4" t="s">
        <v>16</v>
      </c>
      <c r="Y2" s="4" t="s">
        <v>17</v>
      </c>
      <c r="Z2" s="4" t="s">
        <v>15</v>
      </c>
      <c r="AA2" s="4" t="s">
        <v>16</v>
      </c>
      <c r="AB2" s="4" t="s">
        <v>17</v>
      </c>
      <c r="AC2" s="4" t="s">
        <v>15</v>
      </c>
      <c r="AD2" s="4" t="s">
        <v>16</v>
      </c>
      <c r="AE2" s="4" t="s">
        <v>17</v>
      </c>
      <c r="AF2" s="4" t="s">
        <v>15</v>
      </c>
      <c r="AG2" s="4" t="s">
        <v>16</v>
      </c>
      <c r="AH2" s="4" t="s">
        <v>17</v>
      </c>
      <c r="AI2" s="13"/>
    </row>
    <row r="3" s="2" customFormat="1" spans="1:35">
      <c r="A3" s="8">
        <v>1</v>
      </c>
      <c r="B3" s="8"/>
      <c r="C3" s="8" t="s">
        <v>18</v>
      </c>
      <c r="D3" s="8" t="s">
        <v>19</v>
      </c>
      <c r="E3" s="9">
        <v>2383</v>
      </c>
      <c r="F3" s="9">
        <v>2329</v>
      </c>
      <c r="G3" s="9">
        <v>4712</v>
      </c>
      <c r="H3" s="9">
        <v>1966</v>
      </c>
      <c r="I3" s="9">
        <v>1880</v>
      </c>
      <c r="J3" s="9">
        <v>3846</v>
      </c>
      <c r="K3" s="9">
        <v>2303</v>
      </c>
      <c r="L3" s="9">
        <v>2494</v>
      </c>
      <c r="M3" s="9">
        <v>4797</v>
      </c>
      <c r="N3" s="9">
        <v>1437</v>
      </c>
      <c r="O3" s="9">
        <v>1463</v>
      </c>
      <c r="P3" s="9">
        <v>2900</v>
      </c>
      <c r="Q3" s="9">
        <v>2543</v>
      </c>
      <c r="R3" s="9">
        <v>2018</v>
      </c>
      <c r="S3" s="9">
        <v>4561</v>
      </c>
      <c r="T3" s="9">
        <v>34</v>
      </c>
      <c r="U3" s="9">
        <v>34</v>
      </c>
      <c r="V3" s="9">
        <v>68</v>
      </c>
      <c r="W3" s="9">
        <v>111</v>
      </c>
      <c r="X3" s="9">
        <v>160</v>
      </c>
      <c r="Y3" s="9">
        <v>271</v>
      </c>
      <c r="Z3" s="9">
        <v>622</v>
      </c>
      <c r="AA3" s="9">
        <v>650</v>
      </c>
      <c r="AB3" s="9">
        <v>1272</v>
      </c>
      <c r="AC3" s="9">
        <v>66</v>
      </c>
      <c r="AD3" s="9">
        <v>31</v>
      </c>
      <c r="AE3" s="9">
        <v>97</v>
      </c>
      <c r="AF3" s="9">
        <v>1</v>
      </c>
      <c r="AG3" s="9">
        <v>0</v>
      </c>
      <c r="AH3" s="9">
        <v>1</v>
      </c>
      <c r="AI3" s="9">
        <f t="shared" ref="AI3:AI14" si="0">AH3+AE3+AB3+Y3+V3+S3+P3+M3+J3+G3</f>
        <v>22525</v>
      </c>
    </row>
    <row r="4" s="2" customFormat="1" spans="1:35">
      <c r="A4" s="8">
        <v>2</v>
      </c>
      <c r="B4" s="8"/>
      <c r="C4" s="8" t="s">
        <v>20</v>
      </c>
      <c r="D4" s="8" t="s">
        <v>21</v>
      </c>
      <c r="E4" s="9">
        <v>3172</v>
      </c>
      <c r="F4" s="9">
        <v>3096</v>
      </c>
      <c r="G4" s="9">
        <v>6268</v>
      </c>
      <c r="H4" s="9">
        <v>3205</v>
      </c>
      <c r="I4" s="9">
        <v>3185</v>
      </c>
      <c r="J4" s="9">
        <v>6390</v>
      </c>
      <c r="K4" s="9">
        <v>4243</v>
      </c>
      <c r="L4" s="9">
        <v>4674</v>
      </c>
      <c r="M4" s="9">
        <v>8917</v>
      </c>
      <c r="N4" s="9">
        <v>2470</v>
      </c>
      <c r="O4" s="9">
        <v>2362</v>
      </c>
      <c r="P4" s="9">
        <v>4832</v>
      </c>
      <c r="Q4" s="9">
        <v>3273</v>
      </c>
      <c r="R4" s="9">
        <v>2577</v>
      </c>
      <c r="S4" s="9">
        <v>5850</v>
      </c>
      <c r="T4" s="9">
        <v>49</v>
      </c>
      <c r="U4" s="9">
        <v>50</v>
      </c>
      <c r="V4" s="9">
        <v>99</v>
      </c>
      <c r="W4" s="9">
        <v>126</v>
      </c>
      <c r="X4" s="9">
        <v>224</v>
      </c>
      <c r="Y4" s="9">
        <v>350</v>
      </c>
      <c r="Z4" s="9">
        <v>712</v>
      </c>
      <c r="AA4" s="9">
        <v>874</v>
      </c>
      <c r="AB4" s="9">
        <v>1586</v>
      </c>
      <c r="AC4" s="9">
        <v>48</v>
      </c>
      <c r="AD4" s="9">
        <v>30</v>
      </c>
      <c r="AE4" s="9">
        <v>78</v>
      </c>
      <c r="AF4" s="9">
        <v>0</v>
      </c>
      <c r="AG4" s="9">
        <v>0</v>
      </c>
      <c r="AH4" s="9">
        <v>0</v>
      </c>
      <c r="AI4" s="9">
        <f t="shared" si="0"/>
        <v>34370</v>
      </c>
    </row>
    <row r="5" s="2" customFormat="1" spans="1:35">
      <c r="A5" s="8">
        <v>3</v>
      </c>
      <c r="B5" s="8"/>
      <c r="C5" s="8" t="s">
        <v>22</v>
      </c>
      <c r="D5" s="8" t="s">
        <v>23</v>
      </c>
      <c r="E5" s="9">
        <v>2533</v>
      </c>
      <c r="F5" s="9">
        <v>2536</v>
      </c>
      <c r="G5" s="9">
        <v>5069</v>
      </c>
      <c r="H5" s="9">
        <v>2131</v>
      </c>
      <c r="I5" s="9">
        <v>2054</v>
      </c>
      <c r="J5" s="9">
        <v>4185</v>
      </c>
      <c r="K5" s="9">
        <v>3525</v>
      </c>
      <c r="L5" s="9">
        <v>3798</v>
      </c>
      <c r="M5" s="9">
        <v>7323</v>
      </c>
      <c r="N5" s="9">
        <v>1943</v>
      </c>
      <c r="O5" s="9">
        <v>1859</v>
      </c>
      <c r="P5" s="9">
        <v>3802</v>
      </c>
      <c r="Q5" s="9">
        <v>2486</v>
      </c>
      <c r="R5" s="9">
        <v>1786</v>
      </c>
      <c r="S5" s="9">
        <v>4272</v>
      </c>
      <c r="T5" s="9">
        <v>53</v>
      </c>
      <c r="U5" s="9">
        <v>28</v>
      </c>
      <c r="V5" s="9">
        <v>81</v>
      </c>
      <c r="W5" s="9">
        <v>55</v>
      </c>
      <c r="X5" s="9">
        <v>118</v>
      </c>
      <c r="Y5" s="9">
        <v>173</v>
      </c>
      <c r="Z5" s="9">
        <v>417</v>
      </c>
      <c r="AA5" s="9">
        <v>406</v>
      </c>
      <c r="AB5" s="9">
        <v>823</v>
      </c>
      <c r="AC5" s="9">
        <v>24</v>
      </c>
      <c r="AD5" s="9">
        <v>7</v>
      </c>
      <c r="AE5" s="9">
        <v>31</v>
      </c>
      <c r="AF5" s="9">
        <v>1</v>
      </c>
      <c r="AG5" s="9">
        <v>0</v>
      </c>
      <c r="AH5" s="9">
        <v>1</v>
      </c>
      <c r="AI5" s="9">
        <f t="shared" si="0"/>
        <v>25760</v>
      </c>
    </row>
    <row r="6" s="2" customFormat="1" spans="1:35">
      <c r="A6" s="8">
        <v>4</v>
      </c>
      <c r="B6" s="8"/>
      <c r="C6" s="8" t="s">
        <v>24</v>
      </c>
      <c r="D6" s="8" t="s">
        <v>25</v>
      </c>
      <c r="E6" s="9">
        <v>6104</v>
      </c>
      <c r="F6" s="9">
        <v>5790</v>
      </c>
      <c r="G6" s="9">
        <v>11894</v>
      </c>
      <c r="H6" s="9">
        <v>4106</v>
      </c>
      <c r="I6" s="9">
        <v>3944</v>
      </c>
      <c r="J6" s="9">
        <v>8050</v>
      </c>
      <c r="K6" s="9">
        <v>5991</v>
      </c>
      <c r="L6" s="9">
        <v>6836</v>
      </c>
      <c r="M6" s="9">
        <v>12827</v>
      </c>
      <c r="N6" s="9">
        <v>4820</v>
      </c>
      <c r="O6" s="9">
        <v>4831</v>
      </c>
      <c r="P6" s="9">
        <v>9651</v>
      </c>
      <c r="Q6" s="9">
        <v>6998</v>
      </c>
      <c r="R6" s="9">
        <v>4805</v>
      </c>
      <c r="S6" s="9">
        <v>11803</v>
      </c>
      <c r="T6" s="9">
        <v>83</v>
      </c>
      <c r="U6" s="9">
        <v>75</v>
      </c>
      <c r="V6" s="9">
        <v>158</v>
      </c>
      <c r="W6" s="9">
        <v>161</v>
      </c>
      <c r="X6" s="9">
        <v>262</v>
      </c>
      <c r="Y6" s="9">
        <v>423</v>
      </c>
      <c r="Z6" s="9">
        <v>554</v>
      </c>
      <c r="AA6" s="9">
        <v>854</v>
      </c>
      <c r="AB6" s="9">
        <v>1408</v>
      </c>
      <c r="AC6" s="9">
        <v>20</v>
      </c>
      <c r="AD6" s="9">
        <v>15</v>
      </c>
      <c r="AE6" s="9">
        <v>35</v>
      </c>
      <c r="AF6" s="9">
        <v>1</v>
      </c>
      <c r="AG6" s="9">
        <v>0</v>
      </c>
      <c r="AH6" s="9">
        <v>1</v>
      </c>
      <c r="AI6" s="9">
        <f t="shared" si="0"/>
        <v>56250</v>
      </c>
    </row>
    <row r="7" s="2" customFormat="1" spans="1:35">
      <c r="A7" s="8">
        <v>5</v>
      </c>
      <c r="B7" s="8"/>
      <c r="C7" s="8" t="s">
        <v>26</v>
      </c>
      <c r="D7" s="8" t="s">
        <v>27</v>
      </c>
      <c r="E7" s="9">
        <v>994</v>
      </c>
      <c r="F7" s="9">
        <v>931</v>
      </c>
      <c r="G7" s="9">
        <v>1925</v>
      </c>
      <c r="H7" s="9">
        <v>1030</v>
      </c>
      <c r="I7" s="9">
        <v>962</v>
      </c>
      <c r="J7" s="9">
        <v>1992</v>
      </c>
      <c r="K7" s="9">
        <v>1688</v>
      </c>
      <c r="L7" s="9">
        <v>1912</v>
      </c>
      <c r="M7" s="9">
        <v>3600</v>
      </c>
      <c r="N7" s="9">
        <v>1026</v>
      </c>
      <c r="O7" s="9">
        <v>808</v>
      </c>
      <c r="P7" s="9">
        <v>1834</v>
      </c>
      <c r="Q7" s="9">
        <v>1155</v>
      </c>
      <c r="R7" s="9">
        <v>863</v>
      </c>
      <c r="S7" s="9">
        <v>2018</v>
      </c>
      <c r="T7" s="9">
        <v>26</v>
      </c>
      <c r="U7" s="9">
        <v>16</v>
      </c>
      <c r="V7" s="9">
        <v>42</v>
      </c>
      <c r="W7" s="9">
        <v>27</v>
      </c>
      <c r="X7" s="9">
        <v>62</v>
      </c>
      <c r="Y7" s="9">
        <v>89</v>
      </c>
      <c r="Z7" s="9">
        <v>194</v>
      </c>
      <c r="AA7" s="9">
        <v>188</v>
      </c>
      <c r="AB7" s="9">
        <v>382</v>
      </c>
      <c r="AC7" s="9">
        <v>3</v>
      </c>
      <c r="AD7" s="9">
        <v>0</v>
      </c>
      <c r="AE7" s="9">
        <v>3</v>
      </c>
      <c r="AF7" s="9">
        <v>0</v>
      </c>
      <c r="AG7" s="9">
        <v>0</v>
      </c>
      <c r="AH7" s="9">
        <v>0</v>
      </c>
      <c r="AI7" s="9">
        <f t="shared" si="0"/>
        <v>11885</v>
      </c>
    </row>
    <row r="8" s="2" customFormat="1" spans="1:35">
      <c r="A8" s="8">
        <v>6</v>
      </c>
      <c r="B8" s="8"/>
      <c r="C8" s="8" t="s">
        <v>28</v>
      </c>
      <c r="D8" s="8" t="s">
        <v>29</v>
      </c>
      <c r="E8" s="9">
        <v>8316</v>
      </c>
      <c r="F8" s="9">
        <v>7914</v>
      </c>
      <c r="G8" s="9">
        <v>16230</v>
      </c>
      <c r="H8" s="9">
        <v>5895</v>
      </c>
      <c r="I8" s="9">
        <v>5328</v>
      </c>
      <c r="J8" s="9">
        <v>11223</v>
      </c>
      <c r="K8" s="9">
        <v>7745</v>
      </c>
      <c r="L8" s="9">
        <v>9171</v>
      </c>
      <c r="M8" s="9">
        <v>16916</v>
      </c>
      <c r="N8" s="9">
        <v>6981</v>
      </c>
      <c r="O8" s="9">
        <v>6988</v>
      </c>
      <c r="P8" s="9">
        <v>13969</v>
      </c>
      <c r="Q8" s="9">
        <v>11082</v>
      </c>
      <c r="R8" s="9">
        <v>8488</v>
      </c>
      <c r="S8" s="9">
        <v>19570</v>
      </c>
      <c r="T8" s="9">
        <v>118</v>
      </c>
      <c r="U8" s="9">
        <v>142</v>
      </c>
      <c r="V8" s="9">
        <v>260</v>
      </c>
      <c r="W8" s="9">
        <v>323</v>
      </c>
      <c r="X8" s="9">
        <v>593</v>
      </c>
      <c r="Y8" s="9">
        <v>916</v>
      </c>
      <c r="Z8" s="9">
        <v>1498</v>
      </c>
      <c r="AA8" s="9">
        <v>1705</v>
      </c>
      <c r="AB8" s="9">
        <v>3203</v>
      </c>
      <c r="AC8" s="9">
        <v>108</v>
      </c>
      <c r="AD8" s="9">
        <v>53</v>
      </c>
      <c r="AE8" s="9">
        <v>161</v>
      </c>
      <c r="AF8" s="9">
        <v>1</v>
      </c>
      <c r="AG8" s="9">
        <v>0</v>
      </c>
      <c r="AH8" s="9">
        <v>1</v>
      </c>
      <c r="AI8" s="9">
        <f t="shared" si="0"/>
        <v>82449</v>
      </c>
    </row>
    <row r="9" s="2" customFormat="1" spans="1:35">
      <c r="A9" s="8">
        <v>7</v>
      </c>
      <c r="B9" s="8"/>
      <c r="C9" s="8" t="s">
        <v>30</v>
      </c>
      <c r="D9" s="8" t="s">
        <v>31</v>
      </c>
      <c r="E9" s="9">
        <v>2018</v>
      </c>
      <c r="F9" s="9">
        <v>1948</v>
      </c>
      <c r="G9" s="9">
        <v>3966</v>
      </c>
      <c r="H9" s="9">
        <v>1631</v>
      </c>
      <c r="I9" s="9">
        <v>1549</v>
      </c>
      <c r="J9" s="9">
        <v>3180</v>
      </c>
      <c r="K9" s="9">
        <v>2944</v>
      </c>
      <c r="L9" s="9">
        <v>3109</v>
      </c>
      <c r="M9" s="9">
        <v>6053</v>
      </c>
      <c r="N9" s="9">
        <v>1910</v>
      </c>
      <c r="O9" s="9">
        <v>1806</v>
      </c>
      <c r="P9" s="9">
        <v>3716</v>
      </c>
      <c r="Q9" s="9">
        <v>1979</v>
      </c>
      <c r="R9" s="9">
        <v>1429</v>
      </c>
      <c r="S9" s="9">
        <v>3408</v>
      </c>
      <c r="T9" s="9">
        <v>27</v>
      </c>
      <c r="U9" s="9">
        <v>19</v>
      </c>
      <c r="V9" s="9">
        <v>46</v>
      </c>
      <c r="W9" s="9">
        <v>54</v>
      </c>
      <c r="X9" s="9">
        <v>79</v>
      </c>
      <c r="Y9" s="9">
        <v>133</v>
      </c>
      <c r="Z9" s="9">
        <v>224</v>
      </c>
      <c r="AA9" s="9">
        <v>278</v>
      </c>
      <c r="AB9" s="9">
        <v>502</v>
      </c>
      <c r="AC9" s="9">
        <v>11</v>
      </c>
      <c r="AD9" s="9">
        <v>3</v>
      </c>
      <c r="AE9" s="9">
        <v>14</v>
      </c>
      <c r="AF9" s="9">
        <v>2</v>
      </c>
      <c r="AG9" s="9">
        <v>0</v>
      </c>
      <c r="AH9" s="9">
        <v>2</v>
      </c>
      <c r="AI9" s="9">
        <f t="shared" si="0"/>
        <v>21020</v>
      </c>
    </row>
    <row r="10" s="2" customFormat="1" spans="1:35">
      <c r="A10" s="8">
        <v>8</v>
      </c>
      <c r="B10" s="8"/>
      <c r="C10" s="8" t="s">
        <v>32</v>
      </c>
      <c r="D10" s="8" t="s">
        <v>33</v>
      </c>
      <c r="E10" s="9">
        <v>2623</v>
      </c>
      <c r="F10" s="9">
        <v>2606</v>
      </c>
      <c r="G10" s="9">
        <v>5229</v>
      </c>
      <c r="H10" s="9">
        <v>1876</v>
      </c>
      <c r="I10" s="9">
        <v>1816</v>
      </c>
      <c r="J10" s="9">
        <v>3692</v>
      </c>
      <c r="K10" s="9">
        <v>4085</v>
      </c>
      <c r="L10" s="9">
        <v>4070</v>
      </c>
      <c r="M10" s="9">
        <v>8155</v>
      </c>
      <c r="N10" s="9">
        <v>2125</v>
      </c>
      <c r="O10" s="9">
        <v>1895</v>
      </c>
      <c r="P10" s="9">
        <v>4020</v>
      </c>
      <c r="Q10" s="9">
        <v>1843</v>
      </c>
      <c r="R10" s="9">
        <v>1290</v>
      </c>
      <c r="S10" s="9">
        <v>3133</v>
      </c>
      <c r="T10" s="9">
        <v>27</v>
      </c>
      <c r="U10" s="9">
        <v>25</v>
      </c>
      <c r="V10" s="9">
        <v>52</v>
      </c>
      <c r="W10" s="9">
        <v>40</v>
      </c>
      <c r="X10" s="9">
        <v>60</v>
      </c>
      <c r="Y10" s="9">
        <v>100</v>
      </c>
      <c r="Z10" s="9">
        <v>211</v>
      </c>
      <c r="AA10" s="9">
        <v>260</v>
      </c>
      <c r="AB10" s="9">
        <v>471</v>
      </c>
      <c r="AC10" s="9">
        <v>8</v>
      </c>
      <c r="AD10" s="9">
        <v>1</v>
      </c>
      <c r="AE10" s="9">
        <v>9</v>
      </c>
      <c r="AF10" s="9">
        <v>0</v>
      </c>
      <c r="AG10" s="9">
        <v>0</v>
      </c>
      <c r="AH10" s="9">
        <v>0</v>
      </c>
      <c r="AI10" s="9">
        <f t="shared" si="0"/>
        <v>24861</v>
      </c>
    </row>
    <row r="11" s="2" customFormat="1" spans="1:35">
      <c r="A11" s="8">
        <v>9</v>
      </c>
      <c r="B11" s="8"/>
      <c r="C11" s="8" t="s">
        <v>34</v>
      </c>
      <c r="D11" s="8" t="s">
        <v>35</v>
      </c>
      <c r="E11" s="9">
        <v>2255</v>
      </c>
      <c r="F11" s="9">
        <v>2349</v>
      </c>
      <c r="G11" s="9">
        <v>4604</v>
      </c>
      <c r="H11" s="9">
        <v>1824</v>
      </c>
      <c r="I11" s="9">
        <v>1671</v>
      </c>
      <c r="J11" s="9">
        <v>3495</v>
      </c>
      <c r="K11" s="9">
        <v>2403</v>
      </c>
      <c r="L11" s="9">
        <v>2724</v>
      </c>
      <c r="M11" s="9">
        <v>5127</v>
      </c>
      <c r="N11" s="9">
        <v>2115</v>
      </c>
      <c r="O11" s="9">
        <v>1959</v>
      </c>
      <c r="P11" s="9">
        <v>4074</v>
      </c>
      <c r="Q11" s="9">
        <v>2712</v>
      </c>
      <c r="R11" s="9">
        <v>1926</v>
      </c>
      <c r="S11" s="9">
        <v>4638</v>
      </c>
      <c r="T11" s="9">
        <v>41</v>
      </c>
      <c r="U11" s="9">
        <v>32</v>
      </c>
      <c r="V11" s="9">
        <v>73</v>
      </c>
      <c r="W11" s="9">
        <v>68</v>
      </c>
      <c r="X11" s="9">
        <v>128</v>
      </c>
      <c r="Y11" s="9">
        <v>196</v>
      </c>
      <c r="Z11" s="9">
        <v>268</v>
      </c>
      <c r="AA11" s="9">
        <v>379</v>
      </c>
      <c r="AB11" s="9">
        <v>647</v>
      </c>
      <c r="AC11" s="9">
        <v>13</v>
      </c>
      <c r="AD11" s="9">
        <v>10</v>
      </c>
      <c r="AE11" s="9">
        <v>23</v>
      </c>
      <c r="AF11" s="9">
        <v>0</v>
      </c>
      <c r="AG11" s="9">
        <v>0</v>
      </c>
      <c r="AH11" s="9">
        <v>0</v>
      </c>
      <c r="AI11" s="9">
        <f t="shared" si="0"/>
        <v>22877</v>
      </c>
    </row>
    <row r="12" s="2" customFormat="1" spans="1:35">
      <c r="A12" s="8">
        <v>10</v>
      </c>
      <c r="B12" s="8"/>
      <c r="C12" s="8" t="s">
        <v>36</v>
      </c>
      <c r="D12" s="8" t="s">
        <v>37</v>
      </c>
      <c r="E12" s="9">
        <v>1041</v>
      </c>
      <c r="F12" s="9">
        <v>1006</v>
      </c>
      <c r="G12" s="9">
        <v>2047</v>
      </c>
      <c r="H12" s="9">
        <v>880</v>
      </c>
      <c r="I12" s="9">
        <v>910</v>
      </c>
      <c r="J12" s="9">
        <v>1790</v>
      </c>
      <c r="K12" s="9">
        <v>1483</v>
      </c>
      <c r="L12" s="9">
        <v>1553</v>
      </c>
      <c r="M12" s="9">
        <v>3036</v>
      </c>
      <c r="N12" s="9">
        <v>860</v>
      </c>
      <c r="O12" s="9">
        <v>760</v>
      </c>
      <c r="P12" s="9">
        <v>1620</v>
      </c>
      <c r="Q12" s="9">
        <v>998</v>
      </c>
      <c r="R12" s="9">
        <v>684</v>
      </c>
      <c r="S12" s="9">
        <v>1682</v>
      </c>
      <c r="T12" s="9">
        <v>11</v>
      </c>
      <c r="U12" s="9">
        <v>9</v>
      </c>
      <c r="V12" s="9">
        <v>20</v>
      </c>
      <c r="W12" s="9">
        <v>27</v>
      </c>
      <c r="X12" s="9">
        <v>40</v>
      </c>
      <c r="Y12" s="9">
        <v>67</v>
      </c>
      <c r="Z12" s="9">
        <v>125</v>
      </c>
      <c r="AA12" s="9">
        <v>139</v>
      </c>
      <c r="AB12" s="9">
        <v>264</v>
      </c>
      <c r="AC12" s="9">
        <v>9</v>
      </c>
      <c r="AD12" s="9">
        <v>1</v>
      </c>
      <c r="AE12" s="9">
        <v>10</v>
      </c>
      <c r="AF12" s="9">
        <v>0</v>
      </c>
      <c r="AG12" s="9">
        <v>0</v>
      </c>
      <c r="AH12" s="9">
        <v>0</v>
      </c>
      <c r="AI12" s="9">
        <f t="shared" si="0"/>
        <v>10536</v>
      </c>
    </row>
    <row r="13" s="2" customFormat="1" spans="1:35">
      <c r="A13" s="8">
        <v>11</v>
      </c>
      <c r="B13" s="8"/>
      <c r="C13" s="8" t="s">
        <v>38</v>
      </c>
      <c r="D13" s="8" t="s">
        <v>39</v>
      </c>
      <c r="E13" s="9">
        <v>1488</v>
      </c>
      <c r="F13" s="9">
        <v>1570</v>
      </c>
      <c r="G13" s="9">
        <v>3058</v>
      </c>
      <c r="H13" s="9">
        <v>1491</v>
      </c>
      <c r="I13" s="9">
        <v>1411</v>
      </c>
      <c r="J13" s="9">
        <v>2902</v>
      </c>
      <c r="K13" s="9">
        <v>2168</v>
      </c>
      <c r="L13" s="9">
        <v>2268</v>
      </c>
      <c r="M13" s="9">
        <v>4436</v>
      </c>
      <c r="N13" s="9">
        <v>1047</v>
      </c>
      <c r="O13" s="9">
        <v>868</v>
      </c>
      <c r="P13" s="9">
        <v>1915</v>
      </c>
      <c r="Q13" s="9">
        <v>1245</v>
      </c>
      <c r="R13" s="9">
        <v>959</v>
      </c>
      <c r="S13" s="9">
        <v>2204</v>
      </c>
      <c r="T13" s="9">
        <v>19</v>
      </c>
      <c r="U13" s="9">
        <v>12</v>
      </c>
      <c r="V13" s="9">
        <v>31</v>
      </c>
      <c r="W13" s="9">
        <v>49</v>
      </c>
      <c r="X13" s="9">
        <v>111</v>
      </c>
      <c r="Y13" s="9">
        <v>160</v>
      </c>
      <c r="Z13" s="9">
        <v>302</v>
      </c>
      <c r="AA13" s="9">
        <v>334</v>
      </c>
      <c r="AB13" s="9">
        <v>636</v>
      </c>
      <c r="AC13" s="9">
        <v>17</v>
      </c>
      <c r="AD13" s="9">
        <v>13</v>
      </c>
      <c r="AE13" s="9">
        <v>30</v>
      </c>
      <c r="AF13" s="9">
        <v>1</v>
      </c>
      <c r="AG13" s="9">
        <v>0</v>
      </c>
      <c r="AH13" s="9">
        <v>1</v>
      </c>
      <c r="AI13" s="9">
        <f t="shared" si="0"/>
        <v>15373</v>
      </c>
    </row>
    <row r="14" s="2" customFormat="1" spans="1:35">
      <c r="A14" s="8">
        <v>12</v>
      </c>
      <c r="B14" s="8"/>
      <c r="C14" s="8" t="s">
        <v>40</v>
      </c>
      <c r="D14" s="8" t="s">
        <v>41</v>
      </c>
      <c r="E14" s="9">
        <v>1044</v>
      </c>
      <c r="F14" s="9">
        <v>977</v>
      </c>
      <c r="G14" s="9">
        <v>2021</v>
      </c>
      <c r="H14" s="9">
        <v>913</v>
      </c>
      <c r="I14" s="9">
        <v>930</v>
      </c>
      <c r="J14" s="9">
        <v>1843</v>
      </c>
      <c r="K14" s="9">
        <v>1521</v>
      </c>
      <c r="L14" s="9">
        <v>1454</v>
      </c>
      <c r="M14" s="9">
        <v>2975</v>
      </c>
      <c r="N14" s="9">
        <v>613</v>
      </c>
      <c r="O14" s="9">
        <v>549</v>
      </c>
      <c r="P14" s="9">
        <v>1162</v>
      </c>
      <c r="Q14" s="9">
        <v>607</v>
      </c>
      <c r="R14" s="9">
        <v>422</v>
      </c>
      <c r="S14" s="9">
        <v>1029</v>
      </c>
      <c r="T14" s="9">
        <v>13</v>
      </c>
      <c r="U14" s="9">
        <v>8</v>
      </c>
      <c r="V14" s="9">
        <v>21</v>
      </c>
      <c r="W14" s="9">
        <v>12</v>
      </c>
      <c r="X14" s="9">
        <v>29</v>
      </c>
      <c r="Y14" s="9">
        <v>41</v>
      </c>
      <c r="Z14" s="9">
        <v>83</v>
      </c>
      <c r="AA14" s="9">
        <v>89</v>
      </c>
      <c r="AB14" s="9">
        <v>172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f t="shared" si="0"/>
        <v>9264</v>
      </c>
    </row>
    <row r="15" s="3" customFormat="1" spans="1:35">
      <c r="A15" s="10"/>
      <c r="B15" s="10"/>
      <c r="C15" s="10" t="s">
        <v>42</v>
      </c>
      <c r="D15" s="10" t="s">
        <v>43</v>
      </c>
      <c r="E15" s="11">
        <v>33971</v>
      </c>
      <c r="F15" s="11">
        <v>33052</v>
      </c>
      <c r="G15" s="11">
        <v>67023</v>
      </c>
      <c r="H15" s="11">
        <v>26948</v>
      </c>
      <c r="I15" s="11">
        <v>25640</v>
      </c>
      <c r="J15" s="11">
        <v>52588</v>
      </c>
      <c r="K15" s="11">
        <v>40099</v>
      </c>
      <c r="L15" s="11">
        <v>44063</v>
      </c>
      <c r="M15" s="11">
        <v>84162</v>
      </c>
      <c r="N15" s="11">
        <v>27347</v>
      </c>
      <c r="O15" s="11">
        <v>26148</v>
      </c>
      <c r="P15" s="11">
        <v>53495</v>
      </c>
      <c r="Q15" s="11">
        <v>36921</v>
      </c>
      <c r="R15" s="11">
        <v>27247</v>
      </c>
      <c r="S15" s="11">
        <v>64168</v>
      </c>
      <c r="T15" s="11">
        <v>501</v>
      </c>
      <c r="U15" s="11">
        <v>450</v>
      </c>
      <c r="V15" s="11">
        <v>951</v>
      </c>
      <c r="W15" s="11">
        <v>1053</v>
      </c>
      <c r="X15" s="11">
        <v>1866</v>
      </c>
      <c r="Y15" s="11">
        <v>2919</v>
      </c>
      <c r="Z15" s="11">
        <v>5210</v>
      </c>
      <c r="AA15" s="11">
        <v>6156</v>
      </c>
      <c r="AB15" s="11">
        <v>11366</v>
      </c>
      <c r="AC15" s="11">
        <v>327</v>
      </c>
      <c r="AD15" s="11">
        <v>164</v>
      </c>
      <c r="AE15" s="11">
        <v>491</v>
      </c>
      <c r="AF15" s="11">
        <v>7</v>
      </c>
      <c r="AG15" s="11">
        <v>0</v>
      </c>
      <c r="AH15" s="11">
        <v>7</v>
      </c>
      <c r="AI15" s="14">
        <f>SUM(AI3:AI14)</f>
        <v>337170</v>
      </c>
    </row>
  </sheetData>
  <mergeCells count="11"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2024-08-06T02:00:33Z</dcterms:created>
  <dcterms:modified xsi:type="dcterms:W3CDTF">2024-08-06T02:01:00Z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2C60D06FD1A74C41887A32AE8674A487</vt:lpwstr>
  </property>
  <property fmtid="{D5CDD505-2E9C-101B-9397-08002B2CF9AE}" pid="3" name="KSOProductBuildVer">
    <vt:lpwstr>1033-11.2.0.11440</vt:lpwstr>
  </property>
</Properties>
</file>