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E19C435C-15C4-45BC-B8DF-F8A19EC53E9D}" xr6:coauthVersionLast="45" xr6:coauthVersionMax="45" xr10:uidLastSave="{00000000-0000-0000-0000-000000000000}"/>
  <bookViews>
    <workbookView xWindow="-120" yWindow="-120" windowWidth="20730" windowHeight="11160" xr2:uid="{F10B3B84-E264-4AD6-93BC-DA8352E39513}"/>
  </bookViews>
  <sheets>
    <sheet name="PB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B20" i="1"/>
  <c r="C20" i="1"/>
  <c r="D20" i="1"/>
  <c r="E20" i="1"/>
  <c r="F20" i="1"/>
  <c r="G20" i="1"/>
  <c r="H20" i="1"/>
  <c r="I20" i="1"/>
  <c r="I24" i="1"/>
  <c r="I25" i="1"/>
  <c r="I27" i="1"/>
  <c r="I28" i="1"/>
  <c r="I29" i="1"/>
</calcChain>
</file>

<file path=xl/sharedStrings.xml><?xml version="1.0" encoding="utf-8"?>
<sst xmlns="http://schemas.openxmlformats.org/spreadsheetml/2006/main" count="39" uniqueCount="39">
  <si>
    <t>Sumber data Dinas Pemberdayaan Perempuan, Perlindungan Anak, Pengendalian Penduduik dan Keluarga Berencana</t>
  </si>
  <si>
    <t xml:space="preserve"> </t>
  </si>
  <si>
    <t>Tanah Bumbu</t>
  </si>
  <si>
    <t>TOTAL</t>
  </si>
  <si>
    <t>12. Kusan tengah</t>
  </si>
  <si>
    <t>11. Teluk Kepayang</t>
  </si>
  <si>
    <t>10. Mantewe</t>
  </si>
  <si>
    <t>9. Simpang Empat</t>
  </si>
  <si>
    <t>8. Karang Bintang</t>
  </si>
  <si>
    <t>7. Batulicin</t>
  </si>
  <si>
    <t>6. Kuranji</t>
  </si>
  <si>
    <t>5. Kusan Hulu</t>
  </si>
  <si>
    <t>4. Angsana</t>
  </si>
  <si>
    <t>3. Satui</t>
  </si>
  <si>
    <t>2. Sungai Loban</t>
  </si>
  <si>
    <t>1. Kusan Hilir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</si>
  <si>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</si>
  <si>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</si>
  <si>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</si>
  <si>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</si>
  <si>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</si>
  <si>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</si>
  <si>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</si>
  <si>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</si>
  <si>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</si>
  <si>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Jumlah</t>
  </si>
  <si>
    <t>MOP</t>
  </si>
  <si>
    <t>MOW</t>
  </si>
  <si>
    <t>Implant</t>
  </si>
  <si>
    <t>Suntik</t>
  </si>
  <si>
    <t>Kondom</t>
  </si>
  <si>
    <t>PIL</t>
  </si>
  <si>
    <t>IUD</t>
  </si>
  <si>
    <t>Alat Kontrasepsi/ Contraception</t>
  </si>
  <si>
    <t>Kecamatan/ District</t>
  </si>
  <si>
    <t>Tahun/ Year 2024</t>
  </si>
  <si>
    <t>Number of Family Planning Participant by Kind of Contraception and District</t>
  </si>
  <si>
    <t>Number of Elligble Couple &amp; Aktive Acceptor of Family Planning</t>
  </si>
  <si>
    <t>Jumlah Akseptor Baru KB Aktif Menurut Pemakaian Alat Kontrasepsi dan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</si>
</sst>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_);_(* \(#,##0\);_(* &quot;-&quot;??_);_(@_)"/>
  </numFmts>
  <fonts count="6" x14ac:knownFonts="1">
    <font>
      <sz val="12"/>
      <color theme="1"/>
      <name val="Calibri"/>
      <scheme val="minor"/>
    </font>
    <font>
      <sz val="12"/>
      <color theme="1"/>
      <name val="Calibri"/>
    </font>
    <font>
      <sz val="10"/>
      <color theme="1"/>
      <name val="Arial"/>
    </font>
    <font>
      <sz val="12"/>
      <color rgb="FF000000"/>
      <name val="Calibri"/>
    </font>
    <font>
      <sz val="12"/>
      <name val="Calibri"/>
    </font>
    <font>
      <sz val="14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0" xfId="0" applyNumberFormat="1" applyFont="1"/>
    <xf numFmtId="0" fontId="2" fillId="0" borderId="0" xfId="0" applyFont="1"/>
    <xf numFmtId="164" fontId="1" fillId="2" borderId="1" xfId="0" applyNumberFormat="1" applyFont="1" applyFill="1" applyBorder="1"/>
    <xf numFmtId="0" fontId="1" fillId="2" borderId="1" xfId="0" applyFont="1" applyFill="1" applyBorder="1"/>
    <xf numFmtId="165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164" fontId="3" fillId="4" borderId="3" xfId="0" applyNumberFormat="1" applyFont="1" applyFill="1" applyBorder="1"/>
    <xf numFmtId="164" fontId="3" fillId="4" borderId="2" xfId="0" applyNumberFormat="1" applyFont="1" applyFill="1" applyBorder="1"/>
    <xf numFmtId="164" fontId="3" fillId="4" borderId="3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164" fontId="3" fillId="4" borderId="4" xfId="0" applyNumberFormat="1" applyFont="1" applyFill="1" applyBorder="1"/>
    <xf numFmtId="0" fontId="3" fillId="4" borderId="4" xfId="0" applyFont="1" applyFill="1" applyBorder="1" applyAlignment="1">
      <alignment horizontal="right"/>
    </xf>
    <xf numFmtId="164" fontId="3" fillId="4" borderId="1" xfId="0" applyNumberFormat="1" applyFont="1" applyFill="1" applyBorder="1"/>
    <xf numFmtId="0" fontId="1" fillId="0" borderId="1" xfId="0" quotePrefix="1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16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A1AF-6ADD-4785-952C-F84B890F8D1B}">
  <sheetPr>
    <tabColor rgb="FF00FF00"/>
  </sheetPr>
  <dimension ref="A1:Z1000"/>
  <sheetViews>
    <sheetView tabSelected="1" workbookViewId="0">
      <selection sqref="A1:I1"/>
    </sheetView>
  </sheetViews>
  <sheetFormatPr defaultColWidth="11.25" defaultRowHeight="15" customHeight="1" x14ac:dyDescent="0.25"/>
  <cols>
    <col min="1" max="1" width="16.625" customWidth="1"/>
    <col min="2" max="26" width="11" customWidth="1"/>
  </cols>
  <sheetData>
    <row r="1" spans="1:9" ht="15.75" customHeight="1" x14ac:dyDescent="0.3">
      <c r="A1" s="32" t="s">
        <v>38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3">
      <c r="A2" s="32" t="s">
        <v>37</v>
      </c>
      <c r="B2" s="30"/>
      <c r="C2" s="30"/>
      <c r="D2" s="30"/>
      <c r="E2" s="30"/>
      <c r="F2" s="30"/>
      <c r="G2" s="30"/>
      <c r="H2" s="30"/>
      <c r="I2" s="30"/>
    </row>
    <row r="3" spans="1:9" ht="15.75" customHeight="1" x14ac:dyDescent="0.3">
      <c r="A3" s="31" t="s">
        <v>36</v>
      </c>
      <c r="B3" s="30"/>
      <c r="C3" s="30"/>
      <c r="D3" s="30"/>
      <c r="E3" s="30"/>
      <c r="F3" s="30"/>
      <c r="G3" s="30"/>
      <c r="H3" s="30"/>
      <c r="I3" s="30"/>
    </row>
    <row r="4" spans="1:9" ht="15.75" customHeight="1" x14ac:dyDescent="0.3">
      <c r="A4" s="31" t="s">
        <v>35</v>
      </c>
      <c r="B4" s="30"/>
      <c r="C4" s="30"/>
      <c r="D4" s="30"/>
      <c r="E4" s="30"/>
      <c r="F4" s="30"/>
      <c r="G4" s="30"/>
      <c r="H4" s="30"/>
      <c r="I4" s="30"/>
    </row>
    <row r="5" spans="1:9" ht="15.75" customHeight="1" x14ac:dyDescent="0.25">
      <c r="A5" s="29" t="s">
        <v>34</v>
      </c>
      <c r="B5" s="28" t="s">
        <v>33</v>
      </c>
      <c r="C5" s="27"/>
      <c r="D5" s="27"/>
      <c r="E5" s="27"/>
      <c r="F5" s="27"/>
      <c r="G5" s="27"/>
      <c r="H5" s="27"/>
      <c r="I5" s="26"/>
    </row>
    <row r="6" spans="1:9" ht="15.75" customHeight="1" x14ac:dyDescent="0.25">
      <c r="A6" s="25"/>
      <c r="B6" s="24" t="s">
        <v>32</v>
      </c>
      <c r="C6" s="24" t="s">
        <v>31</v>
      </c>
      <c r="D6" s="24" t="s">
        <v>30</v>
      </c>
      <c r="E6" s="24" t="s">
        <v>29</v>
      </c>
      <c r="F6" s="24" t="s">
        <v>28</v>
      </c>
      <c r="G6" s="24" t="s">
        <v>27</v>
      </c>
      <c r="H6" s="24" t="s">
        <v>26</v>
      </c>
      <c r="I6" s="24" t="s">
        <v>25</v>
      </c>
    </row>
    <row r="7" spans="1:9" ht="15.75" customHeight="1" x14ac:dyDescent="0.25">
      <c r="A7" s="22" t="s">
        <v>24</v>
      </c>
      <c r="B7" s="23" t="s">
        <v>23</v>
      </c>
      <c r="C7" s="22" t="s">
        <v>22</v>
      </c>
      <c r="D7" s="23" t="s">
        <v>21</v>
      </c>
      <c r="E7" s="22" t="s">
        <v>20</v>
      </c>
      <c r="F7" s="22" t="s">
        <v>19</v>
      </c>
      <c r="G7" s="22" t="s">
        <v>18</v>
      </c>
      <c r="H7" s="22" t="s">
        <v>17</v>
      </c>
      <c r="I7" s="22" t="s">
        <v>16</v>
      </c>
    </row>
    <row r="8" spans="1:9" ht="15.75" customHeight="1" x14ac:dyDescent="0.25">
      <c r="A8" s="4" t="s">
        <v>15</v>
      </c>
      <c r="B8" s="21">
        <v>13</v>
      </c>
      <c r="C8" s="19">
        <v>41</v>
      </c>
      <c r="D8" s="20">
        <v>5</v>
      </c>
      <c r="E8" s="19">
        <v>191</v>
      </c>
      <c r="F8" s="19">
        <v>65</v>
      </c>
      <c r="G8" s="19">
        <v>5</v>
      </c>
      <c r="H8" s="18">
        <v>0</v>
      </c>
      <c r="I8" s="3">
        <f>SUM(B8:H8)</f>
        <v>320</v>
      </c>
    </row>
    <row r="9" spans="1:9" ht="15.75" customHeight="1" x14ac:dyDescent="0.25">
      <c r="A9" s="4" t="s">
        <v>14</v>
      </c>
      <c r="B9" s="16">
        <v>2</v>
      </c>
      <c r="C9" s="15">
        <v>26</v>
      </c>
      <c r="D9" s="15">
        <v>1</v>
      </c>
      <c r="E9" s="15">
        <v>99</v>
      </c>
      <c r="F9" s="15">
        <v>29</v>
      </c>
      <c r="G9" s="15">
        <v>4</v>
      </c>
      <c r="H9" s="12">
        <v>0</v>
      </c>
      <c r="I9" s="3">
        <f>SUM(B9:H9)</f>
        <v>161</v>
      </c>
    </row>
    <row r="10" spans="1:9" ht="15.75" customHeight="1" x14ac:dyDescent="0.25">
      <c r="A10" s="4" t="s">
        <v>13</v>
      </c>
      <c r="B10" s="16">
        <v>16</v>
      </c>
      <c r="C10" s="15">
        <v>154</v>
      </c>
      <c r="D10" s="15">
        <v>16</v>
      </c>
      <c r="E10" s="15">
        <v>238</v>
      </c>
      <c r="F10" s="15">
        <v>84</v>
      </c>
      <c r="G10" s="15">
        <v>2</v>
      </c>
      <c r="H10" s="12">
        <v>0</v>
      </c>
      <c r="I10" s="3">
        <f>SUM(B10:H10)</f>
        <v>510</v>
      </c>
    </row>
    <row r="11" spans="1:9" ht="15.75" customHeight="1" x14ac:dyDescent="0.25">
      <c r="A11" s="4" t="s">
        <v>12</v>
      </c>
      <c r="B11" s="14">
        <v>0</v>
      </c>
      <c r="C11" s="15">
        <v>55</v>
      </c>
      <c r="D11" s="15">
        <v>6</v>
      </c>
      <c r="E11" s="15">
        <v>150</v>
      </c>
      <c r="F11" s="15">
        <v>35</v>
      </c>
      <c r="G11" s="17">
        <v>0</v>
      </c>
      <c r="H11" s="12">
        <v>0</v>
      </c>
      <c r="I11" s="3">
        <f>SUM(B11:H11)</f>
        <v>246</v>
      </c>
    </row>
    <row r="12" spans="1:9" ht="15.75" customHeight="1" x14ac:dyDescent="0.25">
      <c r="A12" s="4" t="s">
        <v>11</v>
      </c>
      <c r="B12" s="16">
        <v>1</v>
      </c>
      <c r="C12" s="15">
        <v>16</v>
      </c>
      <c r="D12" s="13">
        <v>2</v>
      </c>
      <c r="E12" s="15">
        <v>23</v>
      </c>
      <c r="F12" s="15">
        <v>21</v>
      </c>
      <c r="G12" s="15">
        <v>1</v>
      </c>
      <c r="H12" s="12">
        <v>2</v>
      </c>
      <c r="I12" s="3">
        <f>SUM(B12:H12)</f>
        <v>66</v>
      </c>
    </row>
    <row r="13" spans="1:9" ht="15.75" customHeight="1" x14ac:dyDescent="0.25">
      <c r="A13" s="4" t="s">
        <v>10</v>
      </c>
      <c r="B13" s="16">
        <v>192</v>
      </c>
      <c r="C13" s="15">
        <v>11</v>
      </c>
      <c r="D13" s="17">
        <v>0</v>
      </c>
      <c r="E13" s="15">
        <v>73</v>
      </c>
      <c r="F13" s="15">
        <v>29</v>
      </c>
      <c r="G13" s="15">
        <v>133</v>
      </c>
      <c r="H13" s="12">
        <v>2</v>
      </c>
      <c r="I13" s="3">
        <f>SUM(B13:H13)</f>
        <v>440</v>
      </c>
    </row>
    <row r="14" spans="1:9" ht="15.75" customHeight="1" x14ac:dyDescent="0.25">
      <c r="A14" s="4" t="s">
        <v>9</v>
      </c>
      <c r="B14" s="16">
        <v>2</v>
      </c>
      <c r="C14" s="15">
        <v>12</v>
      </c>
      <c r="D14" s="15">
        <v>2</v>
      </c>
      <c r="E14" s="15">
        <v>104</v>
      </c>
      <c r="F14" s="15">
        <v>29</v>
      </c>
      <c r="G14" s="15">
        <v>4</v>
      </c>
      <c r="H14" s="12">
        <v>0</v>
      </c>
      <c r="I14" s="3">
        <f>SUM(B14:H14)</f>
        <v>153</v>
      </c>
    </row>
    <row r="15" spans="1:9" ht="15.75" customHeight="1" x14ac:dyDescent="0.25">
      <c r="A15" s="4" t="s">
        <v>8</v>
      </c>
      <c r="B15" s="16">
        <v>18</v>
      </c>
      <c r="C15" s="15">
        <v>149</v>
      </c>
      <c r="D15" s="13">
        <v>5</v>
      </c>
      <c r="E15" s="15">
        <v>304</v>
      </c>
      <c r="F15" s="13">
        <v>161</v>
      </c>
      <c r="G15" s="15">
        <v>7</v>
      </c>
      <c r="H15" s="12">
        <v>0</v>
      </c>
      <c r="I15" s="3">
        <f>SUM(B15:H15)</f>
        <v>644</v>
      </c>
    </row>
    <row r="16" spans="1:9" ht="15.75" customHeight="1" x14ac:dyDescent="0.25">
      <c r="A16" s="4" t="s">
        <v>7</v>
      </c>
      <c r="B16" s="16">
        <v>6</v>
      </c>
      <c r="C16" s="15">
        <v>87</v>
      </c>
      <c r="D16" s="15">
        <v>6</v>
      </c>
      <c r="E16" s="15">
        <v>134</v>
      </c>
      <c r="F16" s="15">
        <v>42</v>
      </c>
      <c r="G16" s="17">
        <v>0</v>
      </c>
      <c r="H16" s="12">
        <v>0</v>
      </c>
      <c r="I16" s="3">
        <f>SUM(B16:H16)</f>
        <v>275</v>
      </c>
    </row>
    <row r="17" spans="1:26" ht="15.75" customHeight="1" x14ac:dyDescent="0.25">
      <c r="A17" s="4" t="s">
        <v>6</v>
      </c>
      <c r="B17" s="16">
        <v>1</v>
      </c>
      <c r="C17" s="15">
        <v>134</v>
      </c>
      <c r="D17" s="17">
        <v>0</v>
      </c>
      <c r="E17" s="15">
        <v>141</v>
      </c>
      <c r="F17" s="15">
        <v>50</v>
      </c>
      <c r="G17" s="15">
        <v>2</v>
      </c>
      <c r="H17" s="12">
        <v>0</v>
      </c>
      <c r="I17" s="3">
        <f>SUM(B17:H17)</f>
        <v>328</v>
      </c>
    </row>
    <row r="18" spans="1:26" ht="15.75" customHeight="1" x14ac:dyDescent="0.25">
      <c r="A18" s="4" t="s">
        <v>5</v>
      </c>
      <c r="B18" s="16">
        <v>96</v>
      </c>
      <c r="C18" s="15">
        <v>18</v>
      </c>
      <c r="D18" s="13">
        <v>0</v>
      </c>
      <c r="E18" s="13">
        <v>49</v>
      </c>
      <c r="F18" s="13">
        <v>11</v>
      </c>
      <c r="G18" s="13">
        <v>48</v>
      </c>
      <c r="H18" s="12">
        <v>0</v>
      </c>
      <c r="I18" s="3">
        <f>SUM(B18:H18)</f>
        <v>222</v>
      </c>
    </row>
    <row r="19" spans="1:26" ht="15.75" customHeight="1" x14ac:dyDescent="0.25">
      <c r="A19" s="4" t="s">
        <v>4</v>
      </c>
      <c r="B19" s="14">
        <v>0</v>
      </c>
      <c r="C19" s="13">
        <v>452</v>
      </c>
      <c r="D19" s="13">
        <v>8</v>
      </c>
      <c r="E19" s="13">
        <v>313</v>
      </c>
      <c r="F19" s="13">
        <v>58</v>
      </c>
      <c r="G19" s="13">
        <v>0</v>
      </c>
      <c r="H19" s="12">
        <v>0</v>
      </c>
      <c r="I19" s="3">
        <f>SUM(B19:H19)</f>
        <v>831</v>
      </c>
    </row>
    <row r="20" spans="1:26" ht="15.75" customHeight="1" x14ac:dyDescent="0.25">
      <c r="A20" s="11" t="s">
        <v>3</v>
      </c>
      <c r="B20" s="10">
        <f>SUM(B8:B19)</f>
        <v>347</v>
      </c>
      <c r="C20" s="10">
        <f>SUM(C8:C19)</f>
        <v>1155</v>
      </c>
      <c r="D20" s="10">
        <f>SUM(D8:D19)</f>
        <v>51</v>
      </c>
      <c r="E20" s="10">
        <f>SUM(E8:E19)</f>
        <v>1819</v>
      </c>
      <c r="F20" s="10">
        <f>SUM(F8:F19)</f>
        <v>614</v>
      </c>
      <c r="G20" s="10">
        <f>SUM(G8:G19)</f>
        <v>206</v>
      </c>
      <c r="H20" s="10">
        <f>SUM(H8:H19)</f>
        <v>4</v>
      </c>
      <c r="I20" s="10">
        <f>SUM(I8:I19)</f>
        <v>4196</v>
      </c>
    </row>
    <row r="21" spans="1:26" ht="15.75" customHeight="1" x14ac:dyDescent="0.25">
      <c r="A21" s="4" t="s">
        <v>2</v>
      </c>
      <c r="B21" s="3"/>
      <c r="C21" s="4"/>
      <c r="D21" s="3" t="s">
        <v>1</v>
      </c>
      <c r="E21" s="4"/>
      <c r="F21" s="4"/>
      <c r="G21" s="4"/>
      <c r="H21" s="4"/>
      <c r="I21" s="4"/>
    </row>
    <row r="22" spans="1:26" ht="15.75" customHeight="1" x14ac:dyDescent="0.25">
      <c r="A22" s="6">
        <v>2023</v>
      </c>
      <c r="B22" s="9">
        <v>237</v>
      </c>
      <c r="C22" s="9">
        <v>560</v>
      </c>
      <c r="D22" s="9">
        <v>41</v>
      </c>
      <c r="E22" s="9">
        <v>1440</v>
      </c>
      <c r="F22" s="9">
        <v>213</v>
      </c>
      <c r="G22" s="9">
        <v>125</v>
      </c>
      <c r="H22" s="9">
        <v>12</v>
      </c>
      <c r="I22" s="9">
        <v>2628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25">
      <c r="A23" s="7">
        <v>2022</v>
      </c>
      <c r="B23" s="3">
        <v>98</v>
      </c>
      <c r="C23" s="3">
        <v>508</v>
      </c>
      <c r="D23" s="3">
        <v>119</v>
      </c>
      <c r="E23" s="3">
        <v>2987</v>
      </c>
      <c r="F23" s="3">
        <v>156</v>
      </c>
      <c r="G23" s="3">
        <v>93</v>
      </c>
      <c r="H23" s="3">
        <v>5</v>
      </c>
      <c r="I23" s="3">
        <v>3966</v>
      </c>
    </row>
    <row r="24" spans="1:26" ht="15.75" customHeight="1" x14ac:dyDescent="0.25">
      <c r="A24" s="6">
        <v>2021</v>
      </c>
      <c r="B24" s="3">
        <v>385</v>
      </c>
      <c r="C24" s="3">
        <v>1359</v>
      </c>
      <c r="D24" s="3">
        <v>140</v>
      </c>
      <c r="E24" s="3">
        <v>3837</v>
      </c>
      <c r="F24" s="3">
        <v>686</v>
      </c>
      <c r="G24" s="3">
        <v>224</v>
      </c>
      <c r="H24" s="3">
        <v>2</v>
      </c>
      <c r="I24" s="3">
        <f>SUM(B24:H24)</f>
        <v>6633</v>
      </c>
    </row>
    <row r="25" spans="1:26" ht="15.75" customHeight="1" x14ac:dyDescent="0.25">
      <c r="A25" s="6">
        <v>2020</v>
      </c>
      <c r="B25" s="3">
        <v>133</v>
      </c>
      <c r="C25" s="5">
        <v>5123</v>
      </c>
      <c r="D25" s="3">
        <v>132</v>
      </c>
      <c r="E25" s="4">
        <v>4228</v>
      </c>
      <c r="F25" s="4">
        <v>1085</v>
      </c>
      <c r="G25" s="4">
        <v>107</v>
      </c>
      <c r="H25" s="4">
        <v>1</v>
      </c>
      <c r="I25" s="3">
        <f>SUM(B25:H25)</f>
        <v>10809</v>
      </c>
    </row>
    <row r="26" spans="1:26" ht="15.75" customHeight="1" x14ac:dyDescent="0.25">
      <c r="A26" s="6">
        <v>2019</v>
      </c>
      <c r="B26" s="3">
        <v>67</v>
      </c>
      <c r="C26" s="5">
        <v>2574</v>
      </c>
      <c r="D26" s="3">
        <v>333</v>
      </c>
      <c r="E26" s="4">
        <v>5669</v>
      </c>
      <c r="F26" s="4">
        <v>1802</v>
      </c>
      <c r="G26" s="4">
        <v>158</v>
      </c>
      <c r="H26" s="4">
        <v>0</v>
      </c>
      <c r="I26" s="3">
        <v>11179</v>
      </c>
    </row>
    <row r="27" spans="1:26" ht="15.75" customHeight="1" x14ac:dyDescent="0.25">
      <c r="A27" s="6">
        <v>2018</v>
      </c>
      <c r="B27" s="3">
        <v>48</v>
      </c>
      <c r="C27" s="5">
        <v>2222</v>
      </c>
      <c r="D27" s="3">
        <v>48</v>
      </c>
      <c r="E27" s="4">
        <v>3136</v>
      </c>
      <c r="F27" s="4">
        <v>266</v>
      </c>
      <c r="G27" s="4">
        <v>59</v>
      </c>
      <c r="H27" s="4">
        <v>3</v>
      </c>
      <c r="I27" s="3">
        <f>SUM(B27:H27)</f>
        <v>5782</v>
      </c>
    </row>
    <row r="28" spans="1:26" ht="15.75" customHeight="1" x14ac:dyDescent="0.25">
      <c r="A28" s="6">
        <v>2017</v>
      </c>
      <c r="B28" s="3">
        <v>94</v>
      </c>
      <c r="C28" s="5">
        <v>1219</v>
      </c>
      <c r="D28" s="3">
        <v>62</v>
      </c>
      <c r="E28" s="4">
        <v>2162</v>
      </c>
      <c r="F28" s="4">
        <v>363</v>
      </c>
      <c r="G28" s="4">
        <v>105</v>
      </c>
      <c r="H28" s="4">
        <v>1</v>
      </c>
      <c r="I28" s="3">
        <f>SUM(B28:H28)</f>
        <v>4006</v>
      </c>
    </row>
    <row r="29" spans="1:26" ht="15.75" customHeight="1" x14ac:dyDescent="0.25">
      <c r="A29" s="6">
        <v>2016</v>
      </c>
      <c r="B29" s="3">
        <v>131</v>
      </c>
      <c r="C29" s="5">
        <v>2192</v>
      </c>
      <c r="D29" s="3">
        <v>123</v>
      </c>
      <c r="E29" s="4">
        <v>2632</v>
      </c>
      <c r="F29" s="4">
        <v>626</v>
      </c>
      <c r="G29" s="4">
        <v>28</v>
      </c>
      <c r="H29" s="4">
        <v>4</v>
      </c>
      <c r="I29" s="3">
        <f>SUM(B29:H29)</f>
        <v>5736</v>
      </c>
    </row>
    <row r="30" spans="1:26" ht="15.75" customHeight="1" x14ac:dyDescent="0.25">
      <c r="A30" s="2" t="s">
        <v>0</v>
      </c>
      <c r="B30" s="1"/>
      <c r="D30" s="1"/>
    </row>
    <row r="31" spans="1:26" ht="15.75" customHeight="1" x14ac:dyDescent="0.25">
      <c r="B31" s="1"/>
      <c r="D31" s="1"/>
    </row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1:I1"/>
    <mergeCell ref="A2:I2"/>
    <mergeCell ref="A3:I3"/>
    <mergeCell ref="A4:I4"/>
    <mergeCell ref="A5:A6"/>
    <mergeCell ref="B5:I5"/>
  </mergeCells>
  <pageMargins left="0.27" right="0.25" top="0.56999999999999995" bottom="0.75" header="0" footer="0"/>
  <pageSetup paperSize="5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2025-02-21T05:51:03Z</dcterms:created>
  <dcterms:modified xsi:type="dcterms:W3CDTF">2025-02-21T05:52:57Z</dcterms:modified>
</cp:coreProperties>
</file>