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 Imunisasi" sheetId="1" r:id="rId4"/>
  </sheets>
  <definedNames/>
  <calcPr/>
</workbook>
</file>

<file path=xl/sharedStrings.xml><?xml version="1.0" encoding="utf-8"?>
<sst xmlns="http://schemas.openxmlformats.org/spreadsheetml/2006/main" count="22" uniqueCount="22">
  <si>
    <t>Data Imunisasi Menurut Puskesmas</t>
  </si>
  <si>
    <t>NO</t>
  </si>
  <si>
    <t>PUSKESMAS</t>
  </si>
  <si>
    <t>Jumlah bayi baru lahir 0-11</t>
  </si>
  <si>
    <t>Yang mendapatkan Imunisasi Dasar Lengkap</t>
  </si>
  <si>
    <t>Persentase</t>
  </si>
  <si>
    <t>PKM. SEBAMBAN 2</t>
  </si>
  <si>
    <t>PKM. SEBAMBAN 1</t>
  </si>
  <si>
    <t>PKM. GIRI MULYA</t>
  </si>
  <si>
    <t>PKM. BATULICIN I</t>
  </si>
  <si>
    <t>PKM. KARANG BINTANG</t>
  </si>
  <si>
    <t>PKM. BATULICIN</t>
  </si>
  <si>
    <t>PKM. MANTEWE</t>
  </si>
  <si>
    <t>PKM. LASUNG</t>
  </si>
  <si>
    <t>PKM. TELUK KEPAYANG</t>
  </si>
  <si>
    <t>PKM. PAGATAN</t>
  </si>
  <si>
    <t>PKM. PULAU TANJUNG</t>
  </si>
  <si>
    <t>PKM. SATUI</t>
  </si>
  <si>
    <t>PKM. DARUL AZHAR</t>
  </si>
  <si>
    <t>PKM. SIMPANG EMPAT</t>
  </si>
  <si>
    <t>KABUPATEN</t>
  </si>
  <si>
    <t>Sumber Data Dinas Kesehatan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</si>
</sst>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1.0"/>
      <color rgb="FF000000"/>
      <name val="Arial"/>
    </font>
    <font/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wrapText="0"/>
    </xf>
    <xf borderId="2" fillId="0" fontId="2" numFmtId="0" xfId="0" applyBorder="1" applyFont="1"/>
    <xf borderId="3" fillId="0" fontId="2" numFmtId="0" xfId="0" applyBorder="1" applyFont="1"/>
    <xf borderId="4" fillId="0" fontId="1" numFmtId="0" xfId="0" applyAlignment="1" applyBorder="1" applyFont="1">
      <alignment horizontal="center" readingOrder="0" shrinkToFit="0" vertical="center" wrapText="0"/>
    </xf>
    <xf borderId="5" fillId="0" fontId="1" numFmtId="0" xfId="0" applyAlignment="1" applyBorder="1" applyFont="1">
      <alignment horizontal="center" readingOrder="0" shrinkToFit="0" vertical="center" wrapText="0"/>
    </xf>
    <xf borderId="5" fillId="0" fontId="1" numFmtId="0" xfId="0" applyAlignment="1" applyBorder="1" applyFont="1">
      <alignment horizontal="center" readingOrder="0" vertical="center"/>
    </xf>
    <xf borderId="5" fillId="0" fontId="1" numFmtId="0" xfId="0" applyAlignment="1" applyBorder="1" applyFont="1">
      <alignment horizontal="center" readingOrder="0" shrinkToFit="0" vertical="center" wrapText="1"/>
    </xf>
    <xf borderId="4" fillId="0" fontId="1" numFmtId="0" xfId="0" applyAlignment="1" applyBorder="1" applyFont="1">
      <alignment horizontal="center" readingOrder="0" shrinkToFit="0" wrapText="0"/>
    </xf>
    <xf borderId="5" fillId="0" fontId="1" numFmtId="0" xfId="0" applyAlignment="1" applyBorder="1" applyFont="1">
      <alignment horizontal="left" readingOrder="0" shrinkToFit="0" wrapText="0"/>
    </xf>
    <xf borderId="6" fillId="0" fontId="3" numFmtId="1" xfId="0" applyAlignment="1" applyBorder="1" applyFont="1" applyNumberFormat="1">
      <alignment horizontal="right" vertical="bottom"/>
    </xf>
    <xf borderId="5" fillId="0" fontId="1" numFmtId="1" xfId="0" applyAlignment="1" applyBorder="1" applyFont="1" applyNumberFormat="1">
      <alignment horizontal="center" readingOrder="0" shrinkToFit="0" wrapText="0"/>
    </xf>
    <xf borderId="5" fillId="0" fontId="1" numFmtId="10" xfId="0" applyAlignment="1" applyBorder="1" applyFont="1" applyNumberFormat="1">
      <alignment horizontal="center" shrinkToFit="0" wrapText="0"/>
    </xf>
    <xf borderId="4" fillId="0" fontId="3" numFmtId="1" xfId="0" applyAlignment="1" applyBorder="1" applyFont="1" applyNumberFormat="1">
      <alignment horizontal="right" vertical="bottom"/>
    </xf>
    <xf borderId="5" fillId="0" fontId="1" numFmtId="1" xfId="0" applyAlignment="1" applyBorder="1" applyFont="1" applyNumberFormat="1">
      <alignment horizontal="center" shrinkToFit="0" wrapText="0"/>
    </xf>
    <xf borderId="5" fillId="0" fontId="1" numFmtId="0" xfId="0" applyAlignment="1" applyBorder="1" applyFont="1">
      <alignment horizontal="center" readingOrder="0" shrinkToFit="0" wrapText="0"/>
    </xf>
    <xf borderId="5" fillId="0" fontId="1" numFmtId="3" xfId="0" applyAlignment="1" applyBorder="1" applyFont="1" applyNumberFormat="1">
      <alignment horizontal="center" readingOrder="0" shrinkToFit="0" wrapText="0"/>
    </xf>
    <xf borderId="0" fillId="0" fontId="1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</sheetPr>
  <sheetViews>
    <sheetView workbookViewId="0"/>
  </sheetViews>
  <sheetFormatPr customHeight="1" defaultColWidth="12.63" defaultRowHeight="15.75"/>
  <cols>
    <col customWidth="1" min="1" max="1" width="4.88"/>
    <col customWidth="1" min="2" max="2" width="22.25"/>
    <col customWidth="1" min="3" max="3" width="23.0"/>
    <col customWidth="1" min="4" max="4" width="25.63"/>
    <col customWidth="1" min="5" max="5" width="10.25"/>
  </cols>
  <sheetData>
    <row r="1">
      <c r="A1" s="1" t="s">
        <v>0</v>
      </c>
      <c r="B1" s="2"/>
      <c r="C1" s="2"/>
      <c r="D1" s="2"/>
      <c r="E1" s="3"/>
    </row>
    <row r="2" ht="31.5" customHeight="1">
      <c r="A2" s="4" t="s">
        <v>1</v>
      </c>
      <c r="B2" s="5" t="s">
        <v>2</v>
      </c>
      <c r="C2" s="6" t="s">
        <v>3</v>
      </c>
      <c r="D2" s="7" t="s">
        <v>4</v>
      </c>
      <c r="E2" s="5" t="s">
        <v>5</v>
      </c>
    </row>
    <row r="3">
      <c r="A3" s="8">
        <v>1.0</v>
      </c>
      <c r="B3" s="9" t="s">
        <v>6</v>
      </c>
      <c r="C3" s="10">
        <v>540.0</v>
      </c>
      <c r="D3" s="11">
        <v>501.0</v>
      </c>
      <c r="E3" s="12">
        <f t="shared" ref="E3:E17" si="1">D3/C3</f>
        <v>0.9277777778</v>
      </c>
    </row>
    <row r="4">
      <c r="A4" s="8">
        <v>2.0</v>
      </c>
      <c r="B4" s="9" t="s">
        <v>7</v>
      </c>
      <c r="C4" s="13">
        <v>615.0</v>
      </c>
      <c r="D4" s="11">
        <v>448.0</v>
      </c>
      <c r="E4" s="12">
        <f t="shared" si="1"/>
        <v>0.7284552846</v>
      </c>
    </row>
    <row r="5">
      <c r="A5" s="8">
        <v>3.0</v>
      </c>
      <c r="B5" s="9" t="s">
        <v>8</v>
      </c>
      <c r="C5" s="13">
        <v>252.0</v>
      </c>
      <c r="D5" s="11">
        <v>222.0</v>
      </c>
      <c r="E5" s="12">
        <f t="shared" si="1"/>
        <v>0.880952381</v>
      </c>
    </row>
    <row r="6">
      <c r="A6" s="8">
        <v>4.0</v>
      </c>
      <c r="B6" s="9" t="s">
        <v>9</v>
      </c>
      <c r="C6" s="13">
        <v>283.0</v>
      </c>
      <c r="D6" s="11">
        <v>207.0</v>
      </c>
      <c r="E6" s="12">
        <f t="shared" si="1"/>
        <v>0.7314487633</v>
      </c>
    </row>
    <row r="7">
      <c r="A7" s="8">
        <v>5.0</v>
      </c>
      <c r="B7" s="9" t="s">
        <v>10</v>
      </c>
      <c r="C7" s="13">
        <v>219.0</v>
      </c>
      <c r="D7" s="11">
        <v>163.0</v>
      </c>
      <c r="E7" s="12">
        <f t="shared" si="1"/>
        <v>0.7442922374</v>
      </c>
    </row>
    <row r="8">
      <c r="A8" s="8">
        <v>6.0</v>
      </c>
      <c r="B8" s="9" t="s">
        <v>11</v>
      </c>
      <c r="C8" s="13">
        <v>533.0</v>
      </c>
      <c r="D8" s="11">
        <v>465.0</v>
      </c>
      <c r="E8" s="12">
        <f t="shared" si="1"/>
        <v>0.8724202627</v>
      </c>
    </row>
    <row r="9">
      <c r="A9" s="8">
        <v>7.0</v>
      </c>
      <c r="B9" s="9" t="s">
        <v>12</v>
      </c>
      <c r="C9" s="13">
        <v>595.0</v>
      </c>
      <c r="D9" s="11">
        <v>329.0</v>
      </c>
      <c r="E9" s="12">
        <f t="shared" si="1"/>
        <v>0.5529411765</v>
      </c>
    </row>
    <row r="10">
      <c r="A10" s="8">
        <v>8.0</v>
      </c>
      <c r="B10" s="9" t="s">
        <v>13</v>
      </c>
      <c r="C10" s="13">
        <v>287.0</v>
      </c>
      <c r="D10" s="11">
        <v>221.0</v>
      </c>
      <c r="E10" s="12">
        <f t="shared" si="1"/>
        <v>0.7700348432</v>
      </c>
    </row>
    <row r="11">
      <c r="A11" s="8">
        <v>9.0</v>
      </c>
      <c r="B11" s="9" t="s">
        <v>14</v>
      </c>
      <c r="C11" s="13">
        <v>220.0</v>
      </c>
      <c r="D11" s="11">
        <v>154.0</v>
      </c>
      <c r="E11" s="12">
        <f t="shared" si="1"/>
        <v>0.7</v>
      </c>
    </row>
    <row r="12">
      <c r="A12" s="8">
        <v>10.0</v>
      </c>
      <c r="B12" s="9" t="s">
        <v>15</v>
      </c>
      <c r="C12" s="13">
        <v>826.0</v>
      </c>
      <c r="D12" s="11">
        <v>627.0</v>
      </c>
      <c r="E12" s="12">
        <f t="shared" si="1"/>
        <v>0.7590799031</v>
      </c>
    </row>
    <row r="13">
      <c r="A13" s="8">
        <v>11.0</v>
      </c>
      <c r="B13" s="9" t="s">
        <v>16</v>
      </c>
      <c r="C13" s="13">
        <v>367.0</v>
      </c>
      <c r="D13" s="11">
        <v>192.0</v>
      </c>
      <c r="E13" s="12">
        <f t="shared" si="1"/>
        <v>0.5231607629</v>
      </c>
    </row>
    <row r="14">
      <c r="A14" s="8">
        <v>12.0</v>
      </c>
      <c r="B14" s="9" t="s">
        <v>17</v>
      </c>
      <c r="C14" s="13">
        <v>1338.8785992348717</v>
      </c>
      <c r="D14" s="11">
        <v>978.0</v>
      </c>
      <c r="E14" s="12">
        <f t="shared" si="1"/>
        <v>0.7304620453</v>
      </c>
    </row>
    <row r="15">
      <c r="A15" s="8">
        <v>13.0</v>
      </c>
      <c r="B15" s="9" t="s">
        <v>18</v>
      </c>
      <c r="C15" s="13">
        <v>750.0</v>
      </c>
      <c r="D15" s="11">
        <v>686.0</v>
      </c>
      <c r="E15" s="12">
        <f t="shared" si="1"/>
        <v>0.9146666667</v>
      </c>
    </row>
    <row r="16">
      <c r="A16" s="8">
        <v>14.0</v>
      </c>
      <c r="B16" s="9" t="s">
        <v>19</v>
      </c>
      <c r="C16" s="13">
        <v>1215.0</v>
      </c>
      <c r="D16" s="11">
        <v>1642.0</v>
      </c>
      <c r="E16" s="12">
        <f t="shared" si="1"/>
        <v>1.351440329</v>
      </c>
    </row>
    <row r="17">
      <c r="A17" s="1" t="s">
        <v>20</v>
      </c>
      <c r="B17" s="3"/>
      <c r="C17" s="14">
        <f t="shared" ref="C17:D17" si="2">SUM(C3:C16)</f>
        <v>8040.878599</v>
      </c>
      <c r="D17" s="14">
        <f t="shared" si="2"/>
        <v>6835</v>
      </c>
      <c r="E17" s="12">
        <f t="shared" si="1"/>
        <v>0.8500314879</v>
      </c>
    </row>
    <row r="18">
      <c r="A18" s="1">
        <v>2022.0</v>
      </c>
      <c r="B18" s="3"/>
      <c r="C18" s="15">
        <v>8041.0</v>
      </c>
      <c r="D18" s="15">
        <v>6835.0</v>
      </c>
      <c r="E18" s="16">
        <v>8.5001865E7</v>
      </c>
    </row>
    <row r="19">
      <c r="A19" s="17" t="s">
        <v>21</v>
      </c>
      <c r="C19" s="18"/>
      <c r="D19" s="18"/>
      <c r="E19" s="18"/>
    </row>
  </sheetData>
  <mergeCells count="4">
    <mergeCell ref="A1:E1"/>
    <mergeCell ref="A17:B17"/>
    <mergeCell ref="A18:B18"/>
    <mergeCell ref="A19:B19"/>
  </mergeCells>
  <drawing r:id="rId1"/>
</worksheet>
</file>