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 HIV" sheetId="1" r:id="rId4"/>
  </sheets>
  <definedNames/>
  <calcPr/>
</workbook>
</file>

<file path=xl/sharedStrings.xml><?xml version="1.0" encoding="utf-8"?>
<sst xmlns="http://schemas.openxmlformats.org/spreadsheetml/2006/main" count="24" uniqueCount="24">
  <si>
    <t>Data HIV Menurut Puskesmas</t>
  </si>
  <si>
    <t>No</t>
  </si>
  <si>
    <t>Puskesmas</t>
  </si>
  <si>
    <t>Jumlah orang dengan risiko
 terinfeksi HIV</t>
  </si>
  <si>
    <t>Yang mendapat pelayanan</t>
  </si>
  <si>
    <t>%</t>
  </si>
  <si>
    <t>Pagatan</t>
  </si>
  <si>
    <t>Pulau Tanjung</t>
  </si>
  <si>
    <t>Sebamban I</t>
  </si>
  <si>
    <t>Satui</t>
  </si>
  <si>
    <t>Sebamban II</t>
  </si>
  <si>
    <t>Lasung</t>
  </si>
  <si>
    <t>Teluk Kepayang</t>
  </si>
  <si>
    <t>Giri Mulya</t>
  </si>
  <si>
    <t>Batulicin</t>
  </si>
  <si>
    <t>Karang Bintang</t>
  </si>
  <si>
    <t>Batulicin I</t>
  </si>
  <si>
    <t>Simpang Empat</t>
  </si>
  <si>
    <t>Darul Azhar</t>
  </si>
  <si>
    <t>Mantewe</t>
  </si>
  <si>
    <t>Dukcapil</t>
  </si>
  <si>
    <t>Total</t>
  </si>
  <si>
    <t>90.74</t>
  </si>
  <si>
    <t>Sumber Data Dinas Kesehatan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</si>
</sst>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rgb="FF000000"/>
      <name val="Calibri"/>
    </font>
    <font>
      <sz val="12.0"/>
      <color rgb="FF000000"/>
      <name val="Arial"/>
    </font>
    <font>
      <color theme="1"/>
      <name val="Arial"/>
      <scheme val="minor"/>
    </font>
    <font/>
    <font>
      <sz val="12.0"/>
      <color rgb="FF000000"/>
      <name val="&quot;Bookman Old Style&quot;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shrinkToFit="0" vertical="bottom" wrapText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center" readingOrder="0" vertical="center"/>
    </xf>
    <xf borderId="3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readingOrder="0"/>
    </xf>
    <xf borderId="2" fillId="0" fontId="2" numFmtId="0" xfId="0" applyAlignment="1" applyBorder="1" applyFont="1">
      <alignment horizontal="left" readingOrder="0"/>
    </xf>
    <xf borderId="2" fillId="0" fontId="2" numFmtId="0" xfId="0" applyAlignment="1" applyBorder="1" applyFont="1">
      <alignment horizontal="center" readingOrder="0"/>
    </xf>
    <xf borderId="2" fillId="0" fontId="2" numFmtId="10" xfId="0" applyAlignment="1" applyBorder="1" applyFont="1" applyNumberFormat="1">
      <alignment horizontal="center"/>
    </xf>
    <xf borderId="0" fillId="0" fontId="3" numFmtId="3" xfId="0" applyAlignment="1" applyFont="1" applyNumberFormat="1">
      <alignment readingOrder="0"/>
    </xf>
    <xf borderId="2" fillId="0" fontId="2" numFmtId="3" xfId="0" applyAlignment="1" applyBorder="1" applyFont="1" applyNumberFormat="1">
      <alignment horizontal="center" readingOrder="0"/>
    </xf>
    <xf borderId="1" fillId="0" fontId="2" numFmtId="0" xfId="0" applyAlignment="1" applyBorder="1" applyFont="1">
      <alignment horizontal="center"/>
    </xf>
    <xf borderId="4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 shrinkToFit="0" vertical="bottom" wrapText="0"/>
    </xf>
    <xf borderId="3" fillId="0" fontId="4" numFmtId="0" xfId="0" applyBorder="1" applyFont="1"/>
    <xf borderId="3" fillId="0" fontId="5" numFmtId="0" xfId="0" applyAlignment="1" applyBorder="1" applyFont="1">
      <alignment horizontal="center" readingOrder="0" shrinkToFit="0" wrapText="0"/>
    </xf>
    <xf borderId="0" fillId="0" fontId="1" numFmtId="0" xfId="0" applyAlignment="1" applyFon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</sheetPr>
  <sheetViews>
    <sheetView workbookViewId="0"/>
  </sheetViews>
  <sheetFormatPr customHeight="1" defaultColWidth="12.63" defaultRowHeight="15.75"/>
  <cols>
    <col customWidth="1" min="1" max="1" width="5.75"/>
    <col customWidth="1" min="2" max="2" width="15.25"/>
    <col customWidth="1" min="3" max="3" width="28.0"/>
    <col customWidth="1" min="4" max="4" width="16.88"/>
  </cols>
  <sheetData>
    <row r="1">
      <c r="A1" s="1" t="s">
        <v>0</v>
      </c>
    </row>
    <row r="2">
      <c r="A2" s="2"/>
      <c r="B2" s="2"/>
      <c r="C2" s="2"/>
      <c r="D2" s="2"/>
      <c r="E2" s="2"/>
    </row>
    <row r="3">
      <c r="A3" s="3" t="s">
        <v>1</v>
      </c>
      <c r="B3" s="4" t="s">
        <v>2</v>
      </c>
      <c r="C3" s="5" t="s">
        <v>3</v>
      </c>
      <c r="D3" s="6" t="s">
        <v>4</v>
      </c>
      <c r="E3" s="6" t="s">
        <v>5</v>
      </c>
    </row>
    <row r="4">
      <c r="A4" s="7">
        <v>1.0</v>
      </c>
      <c r="B4" s="8" t="s">
        <v>6</v>
      </c>
      <c r="C4" s="9">
        <v>862.0</v>
      </c>
      <c r="D4" s="9">
        <v>581.0</v>
      </c>
      <c r="E4" s="10">
        <f t="shared" ref="E4:E17" si="1">D4/C4</f>
        <v>0.6740139211</v>
      </c>
      <c r="G4" s="11"/>
      <c r="H4" s="11"/>
    </row>
    <row r="5">
      <c r="A5" s="7">
        <v>2.0</v>
      </c>
      <c r="B5" s="8" t="s">
        <v>7</v>
      </c>
      <c r="C5" s="9">
        <v>280.0</v>
      </c>
      <c r="D5" s="9">
        <v>632.0</v>
      </c>
      <c r="E5" s="10">
        <f t="shared" si="1"/>
        <v>2.257142857</v>
      </c>
    </row>
    <row r="6">
      <c r="A6" s="7">
        <v>3.0</v>
      </c>
      <c r="B6" s="8" t="s">
        <v>8</v>
      </c>
      <c r="C6" s="9">
        <v>590.0</v>
      </c>
      <c r="D6" s="9">
        <v>557.0</v>
      </c>
      <c r="E6" s="10">
        <f t="shared" si="1"/>
        <v>0.9440677966</v>
      </c>
    </row>
    <row r="7">
      <c r="A7" s="7">
        <v>4.0</v>
      </c>
      <c r="B7" s="8" t="s">
        <v>9</v>
      </c>
      <c r="C7" s="12">
        <v>1589.0</v>
      </c>
      <c r="D7" s="12">
        <v>1255.0</v>
      </c>
      <c r="E7" s="10">
        <f t="shared" si="1"/>
        <v>0.7898049087</v>
      </c>
    </row>
    <row r="8">
      <c r="A8" s="7">
        <v>5.0</v>
      </c>
      <c r="B8" s="8" t="s">
        <v>10</v>
      </c>
      <c r="C8" s="9">
        <v>707.0</v>
      </c>
      <c r="D8" s="9">
        <v>687.0</v>
      </c>
      <c r="E8" s="10">
        <f t="shared" si="1"/>
        <v>0.9717114569</v>
      </c>
    </row>
    <row r="9">
      <c r="A9" s="7">
        <v>6.0</v>
      </c>
      <c r="B9" s="8" t="s">
        <v>11</v>
      </c>
      <c r="C9" s="9">
        <v>270.0</v>
      </c>
      <c r="D9" s="9">
        <v>215.0</v>
      </c>
      <c r="E9" s="10">
        <f t="shared" si="1"/>
        <v>0.7962962963</v>
      </c>
    </row>
    <row r="10">
      <c r="A10" s="7">
        <v>7.0</v>
      </c>
      <c r="B10" s="8" t="s">
        <v>12</v>
      </c>
      <c r="C10" s="9">
        <v>270.0</v>
      </c>
      <c r="D10" s="9">
        <v>270.0</v>
      </c>
      <c r="E10" s="10">
        <f t="shared" si="1"/>
        <v>1</v>
      </c>
      <c r="H10" s="11"/>
    </row>
    <row r="11">
      <c r="A11" s="7">
        <v>8.0</v>
      </c>
      <c r="B11" s="8" t="s">
        <v>13</v>
      </c>
      <c r="C11" s="9">
        <v>256.0</v>
      </c>
      <c r="D11" s="9">
        <v>173.0</v>
      </c>
      <c r="E11" s="10">
        <f t="shared" si="1"/>
        <v>0.67578125</v>
      </c>
      <c r="G11" s="11"/>
      <c r="H11" s="11"/>
    </row>
    <row r="12">
      <c r="A12" s="7">
        <v>9.0</v>
      </c>
      <c r="B12" s="8" t="s">
        <v>14</v>
      </c>
      <c r="C12" s="9">
        <v>562.0</v>
      </c>
      <c r="D12" s="9">
        <v>641.0</v>
      </c>
      <c r="E12" s="10">
        <f t="shared" si="1"/>
        <v>1.140569395</v>
      </c>
    </row>
    <row r="13">
      <c r="A13" s="7">
        <v>10.0</v>
      </c>
      <c r="B13" s="8" t="s">
        <v>15</v>
      </c>
      <c r="C13" s="9">
        <v>195.0</v>
      </c>
      <c r="D13" s="9">
        <v>160.0</v>
      </c>
      <c r="E13" s="10">
        <f t="shared" si="1"/>
        <v>0.8205128205</v>
      </c>
    </row>
    <row r="14">
      <c r="A14" s="7">
        <v>11.0</v>
      </c>
      <c r="B14" s="8" t="s">
        <v>16</v>
      </c>
      <c r="C14" s="9">
        <v>310.0</v>
      </c>
      <c r="D14" s="9">
        <v>320.0</v>
      </c>
      <c r="E14" s="10">
        <f t="shared" si="1"/>
        <v>1.032258065</v>
      </c>
    </row>
    <row r="15">
      <c r="A15" s="7">
        <v>12.0</v>
      </c>
      <c r="B15" s="8" t="s">
        <v>17</v>
      </c>
      <c r="C15" s="12">
        <v>1446.0</v>
      </c>
      <c r="D15" s="12">
        <v>1455.0</v>
      </c>
      <c r="E15" s="10">
        <f t="shared" si="1"/>
        <v>1.006224066</v>
      </c>
    </row>
    <row r="16">
      <c r="A16" s="7">
        <v>13.0</v>
      </c>
      <c r="B16" s="8" t="s">
        <v>18</v>
      </c>
      <c r="C16" s="9">
        <v>878.0</v>
      </c>
      <c r="D16" s="12">
        <v>1070.0</v>
      </c>
      <c r="E16" s="10">
        <f t="shared" si="1"/>
        <v>1.218678815</v>
      </c>
    </row>
    <row r="17">
      <c r="A17" s="7">
        <v>14.0</v>
      </c>
      <c r="B17" s="8" t="s">
        <v>19</v>
      </c>
      <c r="C17" s="9">
        <v>509.0</v>
      </c>
      <c r="D17" s="9">
        <v>507.0</v>
      </c>
      <c r="E17" s="10">
        <f t="shared" si="1"/>
        <v>0.9960707269</v>
      </c>
    </row>
    <row r="18">
      <c r="A18" s="13"/>
      <c r="B18" s="8" t="s">
        <v>20</v>
      </c>
      <c r="C18" s="9"/>
      <c r="D18" s="9"/>
      <c r="E18" s="10"/>
    </row>
    <row r="19">
      <c r="A19" s="14" t="s">
        <v>21</v>
      </c>
      <c r="B19" s="15">
        <v>2023.0</v>
      </c>
      <c r="C19" s="16">
        <f t="shared" ref="C19:D19" si="2">SUM(C4:C18)</f>
        <v>8724</v>
      </c>
      <c r="D19" s="16">
        <f t="shared" si="2"/>
        <v>8523</v>
      </c>
      <c r="E19" s="10">
        <f>D19/C19</f>
        <v>0.97696011</v>
      </c>
    </row>
    <row r="20">
      <c r="A20" s="17">
        <v>2022.0</v>
      </c>
      <c r="B20" s="18"/>
      <c r="C20" s="19">
        <v>9095.0</v>
      </c>
      <c r="D20" s="19">
        <v>8253.0</v>
      </c>
      <c r="E20" s="19" t="s">
        <v>22</v>
      </c>
    </row>
    <row r="21">
      <c r="A21" s="20" t="s">
        <v>23</v>
      </c>
      <c r="C21" s="2"/>
      <c r="D21" s="2"/>
      <c r="E21" s="2"/>
    </row>
  </sheetData>
  <mergeCells count="3">
    <mergeCell ref="A1:E1"/>
    <mergeCell ref="A20:B20"/>
    <mergeCell ref="A21:B21"/>
  </mergeCells>
  <drawing r:id="rId1"/>
</worksheet>
</file>