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E84732CB-03C7-4B37-B866-41335419AAED}" xr6:coauthVersionLast="45" xr6:coauthVersionMax="45" xr10:uidLastSave="{00000000-0000-0000-0000-000000000000}"/>
  <bookViews>
    <workbookView xWindow="-120" yWindow="-120" windowWidth="20640" windowHeight="11040" xr2:uid="{7B1ABDED-2662-4589-8CFC-8B2AFBF17660}"/>
  </bookViews>
  <sheets>
    <sheet name="Usia Produkt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C18" i="1"/>
  <c r="E18" i="1" s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<sst xmlns="http://schemas.openxmlformats.org/spreadsheetml/2006/main" count="24" uniqueCount="24">
  <si>
    <t>Data Usia Produktif Menurut Puskesmas</t>
  </si>
  <si>
    <t>No</t>
  </si>
  <si>
    <t>Puskesmas</t>
  </si>
  <si>
    <t>Usia Produktif</t>
  </si>
  <si>
    <t>Sasaran</t>
  </si>
  <si>
    <t>Yang dilayani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</si>
  <si>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</si>
  <si>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</si>
  <si>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</si>
  <si>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</si>
  <si>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</si>
  <si>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</si>
  <si>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</si>
  <si>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</si>
  <si>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</si>
  <si>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</si>
  <si>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</si>
  <si>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</si>
  <si>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</si>
  <si>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</si>
  <si>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</si>
  <si>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95.13%</t>
  </si>
  <si>
    <t>93.86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</si>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</sst>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sz val="1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3" fontId="4" fillId="0" borderId="0" xfId="0" applyNumberFormat="1" applyFont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3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73ED-5FF0-46AD-B566-E014DB534006}">
  <sheetPr>
    <tabColor rgb="FF00FF00"/>
    <outlinePr summaryBelow="0" summaryRight="0"/>
  </sheetPr>
  <dimension ref="A1:H21"/>
  <sheetViews>
    <sheetView tabSelected="1" workbookViewId="0">
      <selection sqref="A1:E1"/>
    </sheetView>
  </sheetViews>
  <sheetFormatPr defaultColWidth="14.42578125" defaultRowHeight="15" customHeight="1"/>
  <cols>
    <col min="1" max="1" width="6.28515625" customWidth="1"/>
    <col min="2" max="2" width="17.42578125" customWidth="1"/>
    <col min="4" max="4" width="18.5703125" customWidth="1"/>
  </cols>
  <sheetData>
    <row r="1" spans="1:8">
      <c r="A1" s="1" t="s">
        <v>0</v>
      </c>
      <c r="B1" s="2"/>
      <c r="C1" s="2"/>
      <c r="D1" s="2"/>
      <c r="E1" s="2"/>
    </row>
    <row r="2" spans="1:8">
      <c r="A2" s="3" t="s">
        <v>1</v>
      </c>
      <c r="B2" s="3" t="s">
        <v>2</v>
      </c>
      <c r="C2" s="4" t="s">
        <v>3</v>
      </c>
      <c r="D2" s="5"/>
      <c r="E2" s="6"/>
    </row>
    <row r="3" spans="1:8">
      <c r="A3" s="7"/>
      <c r="B3" s="7"/>
      <c r="C3" s="8" t="s">
        <v>4</v>
      </c>
      <c r="D3" s="8" t="s">
        <v>5</v>
      </c>
      <c r="E3" s="8" t="s">
        <v>6</v>
      </c>
    </row>
    <row r="4" spans="1:8">
      <c r="A4" s="9">
        <v>1</v>
      </c>
      <c r="B4" s="10" t="s">
        <v>7</v>
      </c>
      <c r="C4" s="11">
        <v>22593</v>
      </c>
      <c r="D4" s="11">
        <v>22095</v>
      </c>
      <c r="E4" s="12">
        <f t="shared" ref="E4:E18" si="0">D4/C4</f>
        <v>0.97795777453193466</v>
      </c>
      <c r="G4" s="13"/>
      <c r="H4" s="13"/>
    </row>
    <row r="5" spans="1:8">
      <c r="A5" s="9">
        <v>2</v>
      </c>
      <c r="B5" s="10" t="s">
        <v>8</v>
      </c>
      <c r="C5" s="11">
        <v>10165</v>
      </c>
      <c r="D5" s="11">
        <v>10678</v>
      </c>
      <c r="E5" s="12">
        <f t="shared" si="0"/>
        <v>1.0504672897196261</v>
      </c>
      <c r="G5" s="13"/>
      <c r="H5" s="13"/>
    </row>
    <row r="6" spans="1:8">
      <c r="A6" s="9">
        <v>3</v>
      </c>
      <c r="B6" s="10" t="s">
        <v>9</v>
      </c>
      <c r="C6" s="11">
        <v>16907</v>
      </c>
      <c r="D6" s="11">
        <v>16828</v>
      </c>
      <c r="E6" s="12">
        <f t="shared" si="0"/>
        <v>0.99532737919205061</v>
      </c>
      <c r="G6" s="13"/>
      <c r="H6" s="13"/>
    </row>
    <row r="7" spans="1:8">
      <c r="A7" s="9">
        <v>4</v>
      </c>
      <c r="B7" s="10" t="s">
        <v>10</v>
      </c>
      <c r="C7" s="11">
        <v>38135</v>
      </c>
      <c r="D7" s="11">
        <v>37201</v>
      </c>
      <c r="E7" s="12">
        <f t="shared" si="0"/>
        <v>0.97550806345876495</v>
      </c>
      <c r="G7" s="13"/>
      <c r="H7" s="13"/>
    </row>
    <row r="8" spans="1:8">
      <c r="A8" s="9">
        <v>5</v>
      </c>
      <c r="B8" s="10" t="s">
        <v>11</v>
      </c>
      <c r="C8" s="11">
        <v>15182</v>
      </c>
      <c r="D8" s="11">
        <v>14340</v>
      </c>
      <c r="E8" s="12">
        <f t="shared" si="0"/>
        <v>0.94453958635225921</v>
      </c>
      <c r="G8" s="13"/>
      <c r="H8" s="13"/>
    </row>
    <row r="9" spans="1:8">
      <c r="A9" s="9">
        <v>6</v>
      </c>
      <c r="B9" s="10" t="s">
        <v>12</v>
      </c>
      <c r="C9" s="11">
        <v>8212</v>
      </c>
      <c r="D9" s="11">
        <v>7790</v>
      </c>
      <c r="E9" s="12">
        <f t="shared" si="0"/>
        <v>0.94861178762786169</v>
      </c>
      <c r="G9" s="13"/>
      <c r="H9" s="13"/>
    </row>
    <row r="10" spans="1:8">
      <c r="A10" s="9">
        <v>7</v>
      </c>
      <c r="B10" s="10" t="s">
        <v>13</v>
      </c>
      <c r="C10" s="11">
        <v>6533</v>
      </c>
      <c r="D10" s="11">
        <v>6222</v>
      </c>
      <c r="E10" s="12">
        <f t="shared" si="0"/>
        <v>0.95239553038420333</v>
      </c>
      <c r="G10" s="13"/>
      <c r="H10" s="13"/>
    </row>
    <row r="11" spans="1:8">
      <c r="A11" s="9">
        <v>8</v>
      </c>
      <c r="B11" s="10" t="s">
        <v>14</v>
      </c>
      <c r="C11" s="11">
        <v>6999</v>
      </c>
      <c r="D11" s="11">
        <v>6562</v>
      </c>
      <c r="E11" s="12">
        <f t="shared" si="0"/>
        <v>0.93756250892984716</v>
      </c>
      <c r="G11" s="13"/>
      <c r="H11" s="13"/>
    </row>
    <row r="12" spans="1:8">
      <c r="A12" s="9">
        <v>9</v>
      </c>
      <c r="B12" s="10" t="s">
        <v>15</v>
      </c>
      <c r="C12" s="11">
        <v>14934</v>
      </c>
      <c r="D12" s="11">
        <v>15011</v>
      </c>
      <c r="E12" s="12">
        <f t="shared" si="0"/>
        <v>1.0051560198205438</v>
      </c>
      <c r="G12" s="13"/>
      <c r="H12" s="13"/>
    </row>
    <row r="13" spans="1:8">
      <c r="A13" s="9">
        <v>10</v>
      </c>
      <c r="B13" s="10" t="s">
        <v>16</v>
      </c>
      <c r="C13" s="11">
        <v>5830</v>
      </c>
      <c r="D13" s="11">
        <v>4792</v>
      </c>
      <c r="E13" s="12">
        <f t="shared" si="0"/>
        <v>0.82195540308747861</v>
      </c>
      <c r="G13" s="13"/>
      <c r="H13" s="13"/>
    </row>
    <row r="14" spans="1:8">
      <c r="A14" s="9">
        <v>11</v>
      </c>
      <c r="B14" s="10" t="s">
        <v>17</v>
      </c>
      <c r="C14" s="11">
        <v>7743</v>
      </c>
      <c r="D14" s="11">
        <v>7622</v>
      </c>
      <c r="E14" s="12">
        <f t="shared" si="0"/>
        <v>0.9843729820483017</v>
      </c>
      <c r="G14" s="13"/>
      <c r="H14" s="13"/>
    </row>
    <row r="15" spans="1:8">
      <c r="A15" s="9">
        <v>12</v>
      </c>
      <c r="B15" s="10" t="s">
        <v>18</v>
      </c>
      <c r="C15" s="11">
        <v>35559</v>
      </c>
      <c r="D15" s="11">
        <v>33153</v>
      </c>
      <c r="E15" s="12">
        <f t="shared" si="0"/>
        <v>0.93233780477516237</v>
      </c>
      <c r="G15" s="13"/>
      <c r="H15" s="13"/>
    </row>
    <row r="16" spans="1:8">
      <c r="A16" s="9">
        <v>13</v>
      </c>
      <c r="B16" s="10" t="s">
        <v>19</v>
      </c>
      <c r="C16" s="11">
        <v>21600</v>
      </c>
      <c r="D16" s="11">
        <v>18314</v>
      </c>
      <c r="E16" s="12">
        <f t="shared" si="0"/>
        <v>0.84787037037037039</v>
      </c>
      <c r="G16" s="13"/>
      <c r="H16" s="13"/>
    </row>
    <row r="17" spans="1:8">
      <c r="A17" s="9">
        <v>14</v>
      </c>
      <c r="B17" s="10" t="s">
        <v>20</v>
      </c>
      <c r="C17" s="11">
        <v>16492</v>
      </c>
      <c r="D17" s="11">
        <v>16034</v>
      </c>
      <c r="E17" s="12">
        <f t="shared" si="0"/>
        <v>0.97222895949551302</v>
      </c>
      <c r="G17" s="13"/>
      <c r="H17" s="13"/>
    </row>
    <row r="18" spans="1:8">
      <c r="A18" s="14">
        <v>2024</v>
      </c>
      <c r="B18" s="15"/>
      <c r="C18" s="16">
        <f t="shared" ref="C18:D18" si="1">SUM(C4:C17)</f>
        <v>226884</v>
      </c>
      <c r="D18" s="16">
        <f t="shared" si="1"/>
        <v>216642</v>
      </c>
      <c r="E18" s="12">
        <f t="shared" si="0"/>
        <v>0.95485798910456443</v>
      </c>
    </row>
    <row r="19" spans="1:8">
      <c r="A19" s="17">
        <v>2023</v>
      </c>
      <c r="B19" s="6"/>
      <c r="C19" s="16">
        <v>220775</v>
      </c>
      <c r="D19" s="16">
        <v>210034</v>
      </c>
      <c r="E19" s="12" t="s">
        <v>21</v>
      </c>
    </row>
    <row r="20" spans="1:8">
      <c r="A20" s="18">
        <v>2022</v>
      </c>
      <c r="B20" s="6"/>
      <c r="C20" s="11">
        <v>217.364</v>
      </c>
      <c r="D20" s="11">
        <v>204.011</v>
      </c>
      <c r="E20" s="11" t="s">
        <v>22</v>
      </c>
    </row>
    <row r="21" spans="1:8">
      <c r="A21" s="19" t="s">
        <v>23</v>
      </c>
      <c r="B21" s="2"/>
      <c r="C21" s="2"/>
      <c r="D21" s="20"/>
      <c r="E21" s="20"/>
    </row>
  </sheetData>
  <mergeCells count="8">
    <mergeCell ref="A20:B20"/>
    <mergeCell ref="A21:C21"/>
    <mergeCell ref="A1:E1"/>
    <mergeCell ref="A2:A3"/>
    <mergeCell ref="B2:B3"/>
    <mergeCell ref="C2:E2"/>
    <mergeCell ref="A18:B18"/>
    <mergeCell ref="A19:B1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Usia Produktif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2025-02-21T00:56:15Z</dcterms:created>
  <dcterms:modified xsi:type="dcterms:W3CDTF">2025-02-21T00:56:27Z</dcterms:modified>
</cp:coreProperties>
</file>